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3920" windowHeight="7230" activeTab="1"/>
  </bookViews>
  <sheets>
    <sheet name="טופס הצעה" sheetId="1" r:id="rId1"/>
    <sheet name="נספח א'1 - מפרט טכני" sheetId="2" r:id="rId2"/>
  </sheets>
  <calcPr calcId="145621"/>
</workbook>
</file>

<file path=xl/calcChain.xml><?xml version="1.0" encoding="utf-8"?>
<calcChain xmlns="http://schemas.openxmlformats.org/spreadsheetml/2006/main">
  <c r="E8" i="1" l="1"/>
  <c r="E36" i="1" l="1"/>
  <c r="E35" i="1"/>
  <c r="E25" i="1" l="1"/>
  <c r="E11" i="1"/>
  <c r="E13" i="1"/>
  <c r="E32" i="1" l="1"/>
  <c r="E29" i="1"/>
  <c r="E22" i="1"/>
  <c r="E19" i="1"/>
  <c r="E37" i="1" s="1"/>
  <c r="E16" i="1"/>
  <c r="E6" i="1"/>
  <c r="E5" i="1"/>
</calcChain>
</file>

<file path=xl/sharedStrings.xml><?xml version="1.0" encoding="utf-8"?>
<sst xmlns="http://schemas.openxmlformats.org/spreadsheetml/2006/main" count="160" uniqueCount="97">
  <si>
    <t>שם ותיאור הסטנד</t>
  </si>
  <si>
    <t>מפרט טכני</t>
  </si>
  <si>
    <t>אומדן רכש שנתי</t>
  </si>
  <si>
    <t xml:space="preserve">סטנד שולחני 3 תאים A5 </t>
  </si>
  <si>
    <r>
      <t>חומר:</t>
    </r>
    <r>
      <rPr>
        <sz val="10"/>
        <color theme="1"/>
        <rFont val="Arial"/>
        <family val="2"/>
      </rPr>
      <t xml:space="preserve"> פרספקס</t>
    </r>
  </si>
  <si>
    <r>
      <t>עובי הפרספקס:</t>
    </r>
    <r>
      <rPr>
        <sz val="10"/>
        <color theme="1"/>
        <rFont val="Arial"/>
        <family val="2"/>
      </rPr>
      <t xml:space="preserve"> 3 מ"מ </t>
    </r>
  </si>
  <si>
    <t>מידות:</t>
  </si>
  <si>
    <t>רוחב כל הסטנד: 16.5 ס"מ</t>
  </si>
  <si>
    <t>עומק כל תא: 3.2 ס"מ</t>
  </si>
  <si>
    <t>סטנד שולחני תא בודד A5</t>
  </si>
  <si>
    <t>כמו סטנד 3 תאים אבל עם תא 1</t>
  </si>
  <si>
    <t>סטנד 6 תאים לפוסטר A4  ס"מ</t>
  </si>
  <si>
    <r>
      <t>עובי לוח הבסיס:</t>
    </r>
    <r>
      <rPr>
        <sz val="10"/>
        <color theme="1"/>
        <rFont val="Arial"/>
        <family val="2"/>
      </rPr>
      <t xml:space="preserve"> 3 מ"מ </t>
    </r>
  </si>
  <si>
    <r>
      <t>מידות חיצוניות של לוח הבסיס:</t>
    </r>
    <r>
      <rPr>
        <sz val="10"/>
        <color theme="1"/>
        <rFont val="Arial"/>
        <family val="2"/>
      </rPr>
      <t xml:space="preserve"> רוחב 90 גובה 90</t>
    </r>
  </si>
  <si>
    <r>
      <t>חיבור לקיר</t>
    </r>
    <r>
      <rPr>
        <b/>
        <sz val="10"/>
        <color rgb="FF1F497D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ע"י 4 חורים בקצוות לוח הבסיס - ברגים מחופים במנטים</t>
    </r>
  </si>
  <si>
    <r>
      <t>פינות</t>
    </r>
    <r>
      <rPr>
        <sz val="10"/>
        <color theme="1"/>
        <rFont val="Arial"/>
        <family val="2"/>
      </rPr>
      <t xml:space="preserve"> לוח הבסיס בחיתוך מעוגל </t>
    </r>
  </si>
  <si>
    <t>מפרט התאים:</t>
  </si>
  <si>
    <t xml:space="preserve">עשויים מפרספקס גמיש בעובי 1 מ"מ </t>
  </si>
  <si>
    <r>
      <t xml:space="preserve">מידות וכמות: </t>
    </r>
    <r>
      <rPr>
        <sz val="10"/>
        <color theme="1"/>
        <rFont val="Arial"/>
        <family val="2"/>
      </rPr>
      <t xml:space="preserve">6 תאים לדף בודד בגודל </t>
    </r>
    <r>
      <rPr>
        <sz val="10"/>
        <color theme="1"/>
        <rFont val="Calibri"/>
        <family val="2"/>
      </rPr>
      <t>A</t>
    </r>
    <r>
      <rPr>
        <sz val="10"/>
        <color theme="1"/>
        <rFont val="Arial"/>
        <family val="2"/>
      </rPr>
      <t xml:space="preserve">4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העמדה לגובה.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התאים ניתנים לשליפה</t>
    </r>
  </si>
  <si>
    <r>
      <t xml:space="preserve">מידות תא בפריסה (ברוטו): </t>
    </r>
    <r>
      <rPr>
        <sz val="10"/>
        <color theme="1"/>
        <rFont val="Arial"/>
        <family val="2"/>
      </rPr>
      <t xml:space="preserve">רוחב 21 ס"מ * גובה  38 ס"מ. </t>
    </r>
  </si>
  <si>
    <r>
      <t xml:space="preserve">מידות תא נטו: </t>
    </r>
    <r>
      <rPr>
        <sz val="10"/>
        <color theme="1"/>
        <rFont val="Arial"/>
        <family val="2"/>
      </rPr>
      <t>רוחב: 21 ס"מ גובה 30.8 ס"מ</t>
    </r>
  </si>
  <si>
    <r>
      <t xml:space="preserve">בנוסף: כל מתחבר ללוח הבסיס תא בחלקו העליון עם </t>
    </r>
    <r>
      <rPr>
        <b/>
        <sz val="10"/>
        <color theme="1"/>
        <rFont val="Arial"/>
        <family val="2"/>
      </rPr>
      <t>2 אוזניות</t>
    </r>
    <r>
      <rPr>
        <sz val="10"/>
        <color theme="1"/>
        <rFont val="Arial"/>
        <family val="2"/>
      </rPr>
      <t xml:space="preserve"> תלייה בגובה 3.5 ס"מ כל אחת. </t>
    </r>
  </si>
  <si>
    <r>
      <t>בלוח הבסיס יש עבור חיבור כזה 2 חריצים ברוחב 5 מ"מ * גובה 4.4 מ"מ.</t>
    </r>
    <r>
      <rPr>
        <b/>
        <sz val="10"/>
        <color theme="1"/>
        <rFont val="Arial"/>
        <family val="2"/>
      </rPr>
      <t xml:space="preserve"> </t>
    </r>
  </si>
  <si>
    <t>סה"כ 12 חריצים בלוח הבסיס</t>
  </si>
  <si>
    <t>ובחלק התחתון קיפול פנימי בגובה 2.8 ס"מ לכל רוחב התא לצורך החזקת הדף</t>
  </si>
  <si>
    <r>
      <t xml:space="preserve">גרפיקה על הסטנד: </t>
    </r>
    <r>
      <rPr>
        <sz val="10"/>
        <color theme="1"/>
        <rFont val="Arial"/>
        <family val="2"/>
      </rPr>
      <t>הסטנד נשאר שקוף.</t>
    </r>
  </si>
  <si>
    <r>
      <t>מעל התאים הדבקה קדמית של לוגו מכבי בחיתוך אותיות צורני</t>
    </r>
    <r>
      <rPr>
        <b/>
        <sz val="10"/>
        <color theme="1"/>
        <rFont val="Arial"/>
        <family val="2"/>
      </rPr>
      <t xml:space="preserve">. </t>
    </r>
    <r>
      <rPr>
        <sz val="10"/>
        <color theme="1"/>
        <rFont val="Arial"/>
        <family val="2"/>
      </rPr>
      <t xml:space="preserve">הדפסת פרוצס. הגרפיקה תסופק ע"י מכבי. </t>
    </r>
    <r>
      <rPr>
        <b/>
        <sz val="10"/>
        <color theme="1"/>
        <rFont val="Arial"/>
        <family val="2"/>
      </rPr>
      <t>מידות הלוגו:</t>
    </r>
    <r>
      <rPr>
        <sz val="10"/>
        <color theme="1"/>
        <rFont val="Arial"/>
        <family val="2"/>
      </rPr>
      <t xml:space="preserve"> רוחב: 38* גובה 15.5 </t>
    </r>
  </si>
  <si>
    <t>גרפיקת הלוגו תסופק ע"י מכבי</t>
  </si>
  <si>
    <t xml:space="preserve">סטנד קבוצת מכבי </t>
  </si>
  <si>
    <r>
      <t>עובי הפרספקס בסיס:</t>
    </r>
    <r>
      <rPr>
        <sz val="10"/>
        <color theme="1"/>
        <rFont val="Arial"/>
        <family val="2"/>
      </rPr>
      <t xml:space="preserve"> 3 מ"מ </t>
    </r>
  </si>
  <si>
    <r>
      <t>מידות חיצוניות של לוח הבסיס:</t>
    </r>
    <r>
      <rPr>
        <sz val="10"/>
        <color theme="1"/>
        <rFont val="Arial"/>
        <family val="2"/>
      </rPr>
      <t xml:space="preserve"> רוחב 90 ס"מ גובה 80 ס"מ</t>
    </r>
  </si>
  <si>
    <t xml:space="preserve">עובי פרספקס התאים 2 מ"מ </t>
  </si>
  <si>
    <t>תא אחד  לדףA3  עם חריץ מעוגל לשליפה</t>
  </si>
  <si>
    <r>
      <t xml:space="preserve">גובה תא : </t>
    </r>
    <r>
      <rPr>
        <sz val="10"/>
        <color theme="1"/>
        <rFont val="Arial"/>
        <family val="2"/>
      </rPr>
      <t>43 ס"מ</t>
    </r>
    <r>
      <rPr>
        <b/>
        <sz val="10"/>
        <color theme="1"/>
        <rFont val="Arial"/>
        <family val="2"/>
      </rPr>
      <t xml:space="preserve"> רוחב 33 ס"מ</t>
    </r>
  </si>
  <si>
    <r>
      <t xml:space="preserve">עומק תא:  </t>
    </r>
    <r>
      <rPr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מ"מ להכנסת דף אחד</t>
    </r>
  </si>
  <si>
    <t xml:space="preserve">גובה תא: 13.5 ס"מ רוחב 15.5 ס"מ </t>
  </si>
  <si>
    <t xml:space="preserve">עומק תא 3 ס"מ </t>
  </si>
  <si>
    <t>שני תאים לעלונים A4</t>
  </si>
  <si>
    <t xml:space="preserve">גובה תא: 23 ס"מ  רוחב 21.5 ס"מ </t>
  </si>
  <si>
    <t xml:space="preserve">לכל התאים חריצי ניקוי </t>
  </si>
  <si>
    <t xml:space="preserve"> 2. "לוגו מבצעי מכבי פארם" מעל תא A4 השמאלי. בחיתוך אותיות צורני. רוחב 21 ס"מ גובה כ- 3 ס"מ</t>
  </si>
  <si>
    <t>הגרפיקה תסופק ע"י מכבי.</t>
  </si>
  <si>
    <t xml:space="preserve">סטנד דע את זכויותיך ("נקרא פוסטריה") </t>
  </si>
  <si>
    <r>
      <t>מידות חיצוניות של לוח הבסיס:</t>
    </r>
    <r>
      <rPr>
        <sz val="10"/>
        <color theme="1"/>
        <rFont val="Arial"/>
        <family val="2"/>
      </rPr>
      <t xml:space="preserve"> רוחב 60 גובה 60</t>
    </r>
  </si>
  <si>
    <t>מידות התאים וכמותם:</t>
  </si>
  <si>
    <r>
      <t xml:space="preserve">3תאים לעלונים בגודל </t>
    </r>
    <r>
      <rPr>
        <sz val="10"/>
        <color theme="1"/>
        <rFont val="Calibri"/>
        <family val="2"/>
      </rPr>
      <t>A</t>
    </r>
    <r>
      <rPr>
        <sz val="10"/>
        <color theme="1"/>
        <rFont val="Arial"/>
        <family val="2"/>
      </rPr>
      <t xml:space="preserve">5 </t>
    </r>
    <r>
      <rPr>
        <b/>
        <sz val="10"/>
        <color theme="1"/>
        <rFont val="Arial"/>
        <family val="2"/>
      </rPr>
      <t xml:space="preserve"> </t>
    </r>
  </si>
  <si>
    <r>
      <t xml:space="preserve">גובה תא: </t>
    </r>
    <r>
      <rPr>
        <sz val="10"/>
        <color theme="1"/>
        <rFont val="Arial"/>
        <family val="2"/>
      </rPr>
      <t>15 ס"מ</t>
    </r>
  </si>
  <si>
    <r>
      <t xml:space="preserve">עומק תא:  </t>
    </r>
    <r>
      <rPr>
        <sz val="10"/>
        <color theme="1"/>
        <rFont val="Arial"/>
        <family val="2"/>
      </rPr>
      <t>2.5 ס"מ</t>
    </r>
  </si>
  <si>
    <t>עם חריץ קטן לניקוי בתחתית</t>
  </si>
  <si>
    <r>
      <t>גרפיקה:</t>
    </r>
    <r>
      <rPr>
        <sz val="10"/>
        <color theme="1"/>
        <rFont val="Arial"/>
        <family val="2"/>
      </rPr>
      <t xml:space="preserve">  הדפסת פרוצס על מדבקה לבנה שתודבק בהדבקה אחורית על המשטח של הסטנד (לא על התאים של העלונים)</t>
    </r>
    <r>
      <rPr>
        <sz val="10"/>
        <color rgb="FF1F497D"/>
        <rFont val="Arial"/>
        <family val="2"/>
      </rPr>
      <t xml:space="preserve">. </t>
    </r>
  </si>
  <si>
    <t>הגרפיקה תסופק ע"י מכבי</t>
  </si>
  <si>
    <t xml:space="preserve">סטנד ורסטילי </t>
  </si>
  <si>
    <r>
      <t>מידות חיצוניות של לוח הבסיס:</t>
    </r>
    <r>
      <rPr>
        <sz val="10"/>
        <color theme="1"/>
        <rFont val="Arial"/>
        <family val="2"/>
      </rPr>
      <t xml:space="preserve"> רוחב 97 ס"מ גובה 60 ס"מ</t>
    </r>
  </si>
  <si>
    <t>תא אחד  לדףA4  עם חריץ מעוגל לשליפה</t>
  </si>
  <si>
    <r>
      <t xml:space="preserve">גובה תא : </t>
    </r>
    <r>
      <rPr>
        <sz val="10"/>
        <color theme="1"/>
        <rFont val="Arial"/>
        <family val="2"/>
      </rPr>
      <t>29.5 *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רוחב 21.2 ס"מ</t>
    </r>
  </si>
  <si>
    <t xml:space="preserve">ארבעה  תאים לעלונים בגודלA5   </t>
  </si>
  <si>
    <t>תא אחד לעלונים A4</t>
  </si>
  <si>
    <r>
      <t>לוגו</t>
    </r>
    <r>
      <rPr>
        <sz val="10"/>
        <color theme="1"/>
        <rFont val="Arial"/>
        <family val="2"/>
      </rPr>
      <t xml:space="preserve"> מרכזי "מכבי" בחיתוך אותיות צורני מעל התאים. הדבקה קדמית</t>
    </r>
    <r>
      <rPr>
        <b/>
        <sz val="10"/>
        <color theme="1"/>
        <rFont val="Arial"/>
        <family val="2"/>
      </rPr>
      <t xml:space="preserve">. </t>
    </r>
    <r>
      <rPr>
        <sz val="10"/>
        <color theme="1"/>
        <rFont val="Arial"/>
        <family val="2"/>
      </rPr>
      <t xml:space="preserve">הדפסת פרוצס. חיתוך אותיות צורני </t>
    </r>
    <r>
      <rPr>
        <b/>
        <sz val="10"/>
        <color theme="1"/>
        <rFont val="Arial"/>
        <family val="2"/>
      </rPr>
      <t>מידות הלוגו:</t>
    </r>
    <r>
      <rPr>
        <sz val="10"/>
        <color theme="1"/>
        <rFont val="Arial"/>
        <family val="2"/>
      </rPr>
      <t xml:space="preserve"> </t>
    </r>
  </si>
  <si>
    <t xml:space="preserve">רוחב: 38* גובה 15.5 </t>
  </si>
  <si>
    <r>
      <t xml:space="preserve"> </t>
    </r>
    <r>
      <rPr>
        <b/>
        <sz val="10"/>
        <color theme="1"/>
        <rFont val="Arial"/>
        <family val="2"/>
      </rPr>
      <t>הגרפיקה תסופק ע"י מכבי.</t>
    </r>
  </si>
  <si>
    <t>סטנד ג'ל לפוסטר A4 –  לתלייה על פורמייקה/ויטרינה</t>
  </si>
  <si>
    <t>פרספקס ג'ל גמיש</t>
  </si>
  <si>
    <t>עובי החומר : 1 מ"מ</t>
  </si>
  <si>
    <t>מידות חיצוניות:</t>
  </si>
  <si>
    <t>רוחב: 26* גובה 35 ס"מ</t>
  </si>
  <si>
    <t>מסגרת כסופה מודפסת. רוחב 2.5 מסביב לדפנות הסטנד</t>
  </si>
  <si>
    <t xml:space="preserve">מחובר לפורמייקה/ויטרינה ע"י מדבקה דו"צ לאורך 3 מצלעות הסטנד </t>
  </si>
  <si>
    <t>סטנד ג'ל לפוסטר A3 –  לתלייה על פורמייקה/ויטרינה</t>
  </si>
  <si>
    <t>רוחב: 35.5* גובה 47.5 ס"מ</t>
  </si>
  <si>
    <t>סטנד עלונים - עצמאים</t>
  </si>
  <si>
    <r>
      <t>מידות חיצוניות של לוח הבסיס:</t>
    </r>
    <r>
      <rPr>
        <sz val="10"/>
        <color theme="1"/>
        <rFont val="Arial"/>
        <family val="2"/>
      </rPr>
      <t xml:space="preserve"> רוחב 75 ס"מ גובה 80 ס"מ</t>
    </r>
  </si>
  <si>
    <t xml:space="preserve">שני תאים לעלונים בגודלA5   </t>
  </si>
  <si>
    <r>
      <t xml:space="preserve">גרפיקה על הסטנד: </t>
    </r>
    <r>
      <rPr>
        <sz val="10"/>
        <color theme="1"/>
        <rFont val="Arial"/>
        <family val="2"/>
      </rPr>
      <t>הסטנד נשאר שקוף. מעל התאים</t>
    </r>
  </si>
  <si>
    <r>
      <t xml:space="preserve">מדבקה: מלבן רוחב 70 * 15 ס"מ. רקע כסוף ועליו מודפס </t>
    </r>
    <r>
      <rPr>
        <b/>
        <sz val="10"/>
        <color theme="1"/>
        <rFont val="Arial"/>
        <family val="2"/>
      </rPr>
      <t>לוגו</t>
    </r>
    <r>
      <rPr>
        <sz val="10"/>
        <color theme="1"/>
        <rFont val="Arial"/>
        <family val="2"/>
      </rPr>
      <t xml:space="preserve"> "מכבי" הדבקה קדמית</t>
    </r>
    <r>
      <rPr>
        <b/>
        <sz val="10"/>
        <color theme="1"/>
        <rFont val="Arial"/>
        <family val="2"/>
      </rPr>
      <t xml:space="preserve">. </t>
    </r>
    <r>
      <rPr>
        <sz val="10"/>
        <color theme="1"/>
        <rFont val="Arial"/>
        <family val="2"/>
      </rPr>
      <t xml:space="preserve">הדפסת פרוצס. </t>
    </r>
  </si>
  <si>
    <t xml:space="preserve"> הגרפיקה תסופק ע"י מכבי.</t>
  </si>
  <si>
    <t>הצעת מחיר ליחידה ( לפני מע"מ בש"ח)</t>
  </si>
  <si>
    <t>סה"כ ההצעה</t>
  </si>
  <si>
    <r>
      <t xml:space="preserve">גרפיקה על הסטנד: </t>
    </r>
    <r>
      <rPr>
        <sz val="11"/>
        <color theme="1"/>
        <rFont val="Arial"/>
        <family val="2"/>
      </rPr>
      <t>הסטנד נשאר שקוף.</t>
    </r>
  </si>
  <si>
    <r>
      <t>1.</t>
    </r>
    <r>
      <rPr>
        <sz val="11"/>
        <color theme="1"/>
        <rFont val="Times New Roman"/>
        <family val="1"/>
      </rPr>
      <t>    </t>
    </r>
    <r>
      <rPr>
        <sz val="11"/>
        <color theme="1"/>
        <rFont val="Arial"/>
        <family val="2"/>
      </rPr>
      <t>לוגו מרכזי "קבוצת מכבי" בחיתוך אותיות צורני מעל התאים הדבקה קדמית</t>
    </r>
    <r>
      <rPr>
        <b/>
        <sz val="11"/>
        <color theme="1"/>
        <rFont val="Arial"/>
        <family val="2"/>
      </rPr>
      <t xml:space="preserve">. </t>
    </r>
    <r>
      <rPr>
        <sz val="11"/>
        <color theme="1"/>
        <rFont val="Arial"/>
        <family val="2"/>
      </rPr>
      <t xml:space="preserve">הדפסת פרוצס. </t>
    </r>
    <r>
      <rPr>
        <b/>
        <sz val="11"/>
        <color theme="1"/>
        <rFont val="Arial"/>
        <family val="2"/>
      </rPr>
      <t>מידות הלוגו:</t>
    </r>
    <r>
      <rPr>
        <sz val="11"/>
        <color theme="1"/>
        <rFont val="Arial"/>
        <family val="2"/>
      </rPr>
      <t xml:space="preserve"> רוחב: 52 *גובה 11.5 ס"מ.</t>
    </r>
  </si>
  <si>
    <t>מק"ט</t>
  </si>
  <si>
    <t xml:space="preserve">התאים מדורגים כדי שיוכלו לראות את 3 החוברות </t>
  </si>
  <si>
    <t>גובה כל הסטנד: 10.8 ס"מ</t>
  </si>
  <si>
    <t xml:space="preserve">שלושה תאים לעלונים בגודל A5    </t>
  </si>
  <si>
    <t>שני לוגואים בלוח בסיס:</t>
  </si>
  <si>
    <t>סטנד ג'ל לפוסטר חצי גיליון –  לתלייה על פורמייקה/ויטרינה</t>
  </si>
  <si>
    <t>רוחב: 50  גובה 70 ס"מ</t>
  </si>
  <si>
    <t>סטנד שולחני תא בודד A4</t>
  </si>
  <si>
    <t>כמו סטנד 3 תאים אבל עם תא 1  לגודל A4</t>
  </si>
  <si>
    <t>מפרט סטנדים</t>
  </si>
  <si>
    <t>סה"כ לפני מע"מ</t>
  </si>
  <si>
    <t>מסגרת לפוסטר</t>
  </si>
  <si>
    <t>מסגרות לשילוט מדף ( זכוכית ועץ)</t>
  </si>
  <si>
    <t xml:space="preserve">מעמד פרספקס  2 מ"מ באורך 25 ס"מ בגובה 7 ס"מ .
מכופף 180 מעלות  + שילוב של תפס שבלולי בעל שטח של 4*4 ס"מ + דבק 3M להצמדת הפרספקס למדף . 
</t>
  </si>
  <si>
    <t xml:space="preserve">מסגרת אלומיניום פרופיל 25 מ"מ , מידות 50*70 ס"מ (מידת הפלייר) + שקף PVC 0.4 מ"מ להגנה על הפלייר </t>
  </si>
  <si>
    <t>לפני מע"מ בש"ח</t>
  </si>
  <si>
    <t>*הצעת מחיר להתקנה פר הזמנה :_____</t>
  </si>
  <si>
    <t xml:space="preserve"> טופס ההצעה- מעודכן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</si>
</sst>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₪-40D]\ * #,##0.00_ ;_ [$₪-40D]\ * \-#,##0.00_ ;_ [$₪-40D]\ * &quot;-&quot;??_ ;_ @_ "/>
  </numFmts>
  <fonts count="29" x14ac:knownFonts="1">
    <font>
      <sz val="11"/>
      <color theme="1"/>
      <name val="Arial"/>
      <family val="2"/>
      <charset val="177"/>
      <scheme val="minor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1F497D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"/>
      <name val="Arial"/>
      <family val="2"/>
    </font>
    <font>
      <sz val="10"/>
      <color rgb="FF1F497D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Times New Roman"/>
      <family val="1"/>
    </font>
    <font>
      <b/>
      <u/>
      <sz val="18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0"/>
      <name val="Arial"/>
      <family val="2"/>
    </font>
    <font>
      <u/>
      <sz val="11"/>
      <color theme="1"/>
      <name val="Arial"/>
      <family val="2"/>
    </font>
    <font>
      <b/>
      <u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7" fillId="0" borderId="0" xfId="0" applyFont="1"/>
    <xf numFmtId="0" fontId="0" fillId="0" borderId="0" xfId="0" applyAlignment="1">
      <alignment horizontal="center"/>
    </xf>
    <xf numFmtId="0" fontId="23" fillId="2" borderId="1" xfId="0" applyFont="1" applyFill="1" applyBorder="1" applyAlignment="1">
      <alignment horizontal="center" vertical="center" wrapText="1" readingOrder="2"/>
    </xf>
    <xf numFmtId="0" fontId="23" fillId="2" borderId="2" xfId="0" applyFont="1" applyFill="1" applyBorder="1" applyAlignment="1">
      <alignment horizontal="center" vertical="center" wrapText="1" readingOrder="2"/>
    </xf>
    <xf numFmtId="0" fontId="1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readingOrder="2"/>
    </xf>
    <xf numFmtId="0" fontId="21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 readingOrder="2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 readingOrder="2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 readingOrder="2"/>
    </xf>
    <xf numFmtId="0" fontId="15" fillId="0" borderId="10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wrapText="1" readingOrder="2"/>
    </xf>
    <xf numFmtId="0" fontId="5" fillId="0" borderId="10" xfId="0" applyFont="1" applyBorder="1" applyAlignment="1">
      <alignment horizontal="right" vertical="center" wrapText="1" readingOrder="2"/>
    </xf>
    <xf numFmtId="0" fontId="12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0" fontId="14" fillId="0" borderId="10" xfId="0" applyFont="1" applyBorder="1" applyAlignment="1">
      <alignment horizontal="right" vertical="center" wrapText="1" readingOrder="2"/>
    </xf>
    <xf numFmtId="164" fontId="16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6" fillId="0" borderId="0" xfId="0" applyFont="1"/>
    <xf numFmtId="0" fontId="16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2"/>
    </xf>
    <xf numFmtId="164" fontId="16" fillId="0" borderId="31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 vertical="center" wrapText="1"/>
    </xf>
    <xf numFmtId="164" fontId="27" fillId="0" borderId="0" xfId="0" applyNumberFormat="1" applyFont="1"/>
    <xf numFmtId="0" fontId="21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 readingOrder="2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 readingOrder="1"/>
    </xf>
    <xf numFmtId="164" fontId="1" fillId="0" borderId="10" xfId="0" applyNumberFormat="1" applyFont="1" applyBorder="1" applyAlignment="1">
      <alignment horizontal="center" vertical="center" wrapText="1" readingOrder="1"/>
    </xf>
    <xf numFmtId="164" fontId="1" fillId="0" borderId="11" xfId="0" applyNumberFormat="1" applyFont="1" applyBorder="1" applyAlignment="1">
      <alignment horizontal="center" vertical="center" wrapText="1" readingOrder="1"/>
    </xf>
    <xf numFmtId="0" fontId="22" fillId="0" borderId="6" xfId="0" applyFont="1" applyBorder="1" applyAlignment="1">
      <alignment horizontal="center" vertical="center" wrapText="1" readingOrder="2"/>
    </xf>
    <xf numFmtId="0" fontId="22" fillId="0" borderId="5" xfId="0" applyFont="1" applyBorder="1" applyAlignment="1">
      <alignment horizontal="center" vertical="center" wrapText="1" readingOrder="2"/>
    </xf>
    <xf numFmtId="164" fontId="16" fillId="0" borderId="7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 wrapText="1"/>
    </xf>
    <xf numFmtId="164" fontId="16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 readingOrder="2"/>
    </xf>
    <xf numFmtId="164" fontId="1" fillId="0" borderId="22" xfId="0" applyNumberFormat="1" applyFont="1" applyBorder="1" applyAlignment="1">
      <alignment horizontal="center" vertical="center" wrapText="1" readingOrder="2"/>
    </xf>
    <xf numFmtId="164" fontId="1" fillId="0" borderId="27" xfId="0" applyNumberFormat="1" applyFont="1" applyBorder="1" applyAlignment="1">
      <alignment horizontal="center" vertical="center" wrapText="1" readingOrder="2"/>
    </xf>
    <xf numFmtId="0" fontId="20" fillId="0" borderId="0" xfId="0" applyFont="1" applyAlignment="1">
      <alignment horizontal="center"/>
    </xf>
    <xf numFmtId="164" fontId="16" fillId="0" borderId="20" xfId="0" applyNumberFormat="1" applyFont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164" fontId="16" fillId="0" borderId="9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readingOrder="2"/>
    </xf>
    <xf numFmtId="0" fontId="16" fillId="0" borderId="1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13" xfId="0" applyFont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readingOrder="2"/>
    </xf>
    <xf numFmtId="0" fontId="22" fillId="0" borderId="7" xfId="0" applyFont="1" applyBorder="1" applyAlignment="1">
      <alignment horizontal="center" vertical="center" wrapText="1" readingOrder="2"/>
    </xf>
    <xf numFmtId="0" fontId="22" fillId="0" borderId="4" xfId="0" applyFont="1" applyBorder="1" applyAlignment="1">
      <alignment horizontal="center" vertical="center" wrapText="1" readingOrder="2"/>
    </xf>
    <xf numFmtId="0" fontId="22" fillId="0" borderId="26" xfId="0" applyFont="1" applyBorder="1" applyAlignment="1">
      <alignment horizontal="center" vertical="center" wrapText="1" readingOrder="2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 wrapText="1" readingOrder="2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16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29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1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44"/>
  <sheetViews>
    <sheetView rightToLeft="1" zoomScale="90" zoomScaleNormal="90" workbookViewId="0">
      <selection activeCell="B19" sqref="B19:B21"/>
    </sheetView>
  </sheetViews>
  <sheetFormatPr defaultRowHeight="15" x14ac:dyDescent="0.2"/>
  <cols>
    <col min="1" max="1" width="11.875" style="1" bestFit="1" customWidth="1"/>
    <col min="2" max="2" width="38.875" bestFit="1" customWidth="1"/>
    <col min="3" max="3" width="22.375" customWidth="1"/>
    <col min="4" max="4" width="20.375" customWidth="1"/>
    <col min="5" max="5" width="14.625" customWidth="1"/>
  </cols>
  <sheetData>
    <row r="1" spans="1:5" ht="23.25" x14ac:dyDescent="0.35">
      <c r="A1" s="58" t="s">
        <v>96</v>
      </c>
      <c r="B1" s="58"/>
      <c r="C1" s="58"/>
      <c r="D1" s="58"/>
      <c r="E1" s="58"/>
    </row>
    <row r="3" spans="1:5" ht="15.75" thickBot="1" x14ac:dyDescent="0.25"/>
    <row r="4" spans="1:5" ht="36.75" thickBot="1" x14ac:dyDescent="0.25">
      <c r="A4" s="3" t="s">
        <v>79</v>
      </c>
      <c r="B4" s="4" t="s">
        <v>0</v>
      </c>
      <c r="C4" s="4" t="s">
        <v>2</v>
      </c>
      <c r="D4" s="4" t="s">
        <v>75</v>
      </c>
      <c r="E4" s="9" t="s">
        <v>76</v>
      </c>
    </row>
    <row r="5" spans="1:5" ht="29.25" customHeight="1" thickBot="1" x14ac:dyDescent="0.25">
      <c r="A5" s="5">
        <v>2009316</v>
      </c>
      <c r="B5" s="6" t="s">
        <v>3</v>
      </c>
      <c r="C5" s="7">
        <v>200</v>
      </c>
      <c r="D5" s="8"/>
      <c r="E5" s="29">
        <f>D5*C5</f>
        <v>0</v>
      </c>
    </row>
    <row r="6" spans="1:5" ht="15" customHeight="1" x14ac:dyDescent="0.2">
      <c r="A6" s="76"/>
      <c r="B6" s="75" t="s">
        <v>9</v>
      </c>
      <c r="C6" s="73">
        <v>400</v>
      </c>
      <c r="D6" s="60"/>
      <c r="E6" s="59">
        <f>D6*C6</f>
        <v>0</v>
      </c>
    </row>
    <row r="7" spans="1:5" ht="18.75" customHeight="1" thickBot="1" x14ac:dyDescent="0.25">
      <c r="A7" s="63"/>
      <c r="B7" s="66"/>
      <c r="C7" s="74"/>
      <c r="D7" s="51"/>
      <c r="E7" s="53"/>
    </row>
    <row r="8" spans="1:5" ht="14.25" x14ac:dyDescent="0.2">
      <c r="A8" s="61"/>
      <c r="B8" s="64" t="s">
        <v>86</v>
      </c>
      <c r="C8" s="77">
        <v>200</v>
      </c>
      <c r="D8" s="70"/>
      <c r="E8" s="67">
        <f>D8*C8</f>
        <v>0</v>
      </c>
    </row>
    <row r="9" spans="1:5" ht="14.25" x14ac:dyDescent="0.2">
      <c r="A9" s="62"/>
      <c r="B9" s="65"/>
      <c r="C9" s="78"/>
      <c r="D9" s="71"/>
      <c r="E9" s="68"/>
    </row>
    <row r="10" spans="1:5" thickBot="1" x14ac:dyDescent="0.25">
      <c r="A10" s="63"/>
      <c r="B10" s="66"/>
      <c r="C10" s="74"/>
      <c r="D10" s="72"/>
      <c r="E10" s="69"/>
    </row>
    <row r="11" spans="1:5" ht="14.25" customHeight="1" x14ac:dyDescent="0.2">
      <c r="A11" s="61">
        <v>2009298</v>
      </c>
      <c r="B11" s="64" t="s">
        <v>11</v>
      </c>
      <c r="C11" s="77">
        <v>200</v>
      </c>
      <c r="D11" s="49"/>
      <c r="E11" s="53">
        <f>D11*C11</f>
        <v>0</v>
      </c>
    </row>
    <row r="12" spans="1:5" ht="15" customHeight="1" thickBot="1" x14ac:dyDescent="0.25">
      <c r="A12" s="63"/>
      <c r="B12" s="66"/>
      <c r="C12" s="74"/>
      <c r="D12" s="51"/>
      <c r="E12" s="54"/>
    </row>
    <row r="13" spans="1:5" ht="14.25" customHeight="1" x14ac:dyDescent="0.2">
      <c r="A13" s="61">
        <v>2009319</v>
      </c>
      <c r="B13" s="64" t="s">
        <v>28</v>
      </c>
      <c r="C13" s="77">
        <v>230</v>
      </c>
      <c r="D13" s="49"/>
      <c r="E13" s="52">
        <f>D13*C13</f>
        <v>0</v>
      </c>
    </row>
    <row r="14" spans="1:5" ht="14.25" customHeight="1" x14ac:dyDescent="0.2">
      <c r="A14" s="62"/>
      <c r="B14" s="65"/>
      <c r="C14" s="78"/>
      <c r="D14" s="50"/>
      <c r="E14" s="53"/>
    </row>
    <row r="15" spans="1:5" ht="15" customHeight="1" thickBot="1" x14ac:dyDescent="0.25">
      <c r="A15" s="63"/>
      <c r="B15" s="66"/>
      <c r="C15" s="74"/>
      <c r="D15" s="51"/>
      <c r="E15" s="54"/>
    </row>
    <row r="16" spans="1:5" ht="14.25" customHeight="1" x14ac:dyDescent="0.2">
      <c r="A16" s="61">
        <v>2007872</v>
      </c>
      <c r="B16" s="64" t="s">
        <v>42</v>
      </c>
      <c r="C16" s="77">
        <v>145</v>
      </c>
      <c r="D16" s="49"/>
      <c r="E16" s="52">
        <f>D16*C16</f>
        <v>0</v>
      </c>
    </row>
    <row r="17" spans="1:5" ht="14.25" customHeight="1" x14ac:dyDescent="0.2">
      <c r="A17" s="62"/>
      <c r="B17" s="65"/>
      <c r="C17" s="78"/>
      <c r="D17" s="50"/>
      <c r="E17" s="53"/>
    </row>
    <row r="18" spans="1:5" ht="15" customHeight="1" thickBot="1" x14ac:dyDescent="0.25">
      <c r="A18" s="63"/>
      <c r="B18" s="66"/>
      <c r="C18" s="74"/>
      <c r="D18" s="51"/>
      <c r="E18" s="54"/>
    </row>
    <row r="19" spans="1:5" ht="14.25" customHeight="1" x14ac:dyDescent="0.2">
      <c r="A19" s="61">
        <v>2007873</v>
      </c>
      <c r="B19" s="64" t="s">
        <v>51</v>
      </c>
      <c r="C19" s="77">
        <v>100</v>
      </c>
      <c r="D19" s="49"/>
      <c r="E19" s="52">
        <f>D19*C19</f>
        <v>0</v>
      </c>
    </row>
    <row r="20" spans="1:5" ht="14.25" customHeight="1" x14ac:dyDescent="0.2">
      <c r="A20" s="62"/>
      <c r="B20" s="65"/>
      <c r="C20" s="78"/>
      <c r="D20" s="50"/>
      <c r="E20" s="53"/>
    </row>
    <row r="21" spans="1:5" ht="15" customHeight="1" thickBot="1" x14ac:dyDescent="0.25">
      <c r="A21" s="63"/>
      <c r="B21" s="66"/>
      <c r="C21" s="74"/>
      <c r="D21" s="51"/>
      <c r="E21" s="53"/>
    </row>
    <row r="22" spans="1:5" ht="14.25" customHeight="1" x14ac:dyDescent="0.2">
      <c r="A22" s="93">
        <v>2009321</v>
      </c>
      <c r="B22" s="64" t="s">
        <v>60</v>
      </c>
      <c r="C22" s="89">
        <v>500</v>
      </c>
      <c r="D22" s="55"/>
      <c r="E22" s="44">
        <f>D22*C22</f>
        <v>0</v>
      </c>
    </row>
    <row r="23" spans="1:5" ht="14.25" customHeight="1" x14ac:dyDescent="0.2">
      <c r="A23" s="94"/>
      <c r="B23" s="65"/>
      <c r="C23" s="90"/>
      <c r="D23" s="56"/>
      <c r="E23" s="45"/>
    </row>
    <row r="24" spans="1:5" ht="15" customHeight="1" thickBot="1" x14ac:dyDescent="0.25">
      <c r="A24" s="95"/>
      <c r="B24" s="88"/>
      <c r="C24" s="91"/>
      <c r="D24" s="57"/>
      <c r="E24" s="46"/>
    </row>
    <row r="25" spans="1:5" ht="15.75" customHeight="1" x14ac:dyDescent="0.2">
      <c r="A25" s="80">
        <v>2009613</v>
      </c>
      <c r="B25" s="83" t="s">
        <v>84</v>
      </c>
      <c r="C25" s="47">
        <v>100</v>
      </c>
      <c r="D25" s="42"/>
      <c r="E25" s="44">
        <f>D25*C25</f>
        <v>0</v>
      </c>
    </row>
    <row r="26" spans="1:5" ht="14.25" x14ac:dyDescent="0.2">
      <c r="A26" s="80"/>
      <c r="B26" s="83"/>
      <c r="C26" s="47"/>
      <c r="D26" s="42"/>
      <c r="E26" s="45"/>
    </row>
    <row r="27" spans="1:5" ht="13.5" customHeight="1" x14ac:dyDescent="0.2">
      <c r="A27" s="80"/>
      <c r="B27" s="83"/>
      <c r="C27" s="47"/>
      <c r="D27" s="42"/>
      <c r="E27" s="45"/>
    </row>
    <row r="28" spans="1:5" thickBot="1" x14ac:dyDescent="0.25">
      <c r="A28" s="92"/>
      <c r="B28" s="84"/>
      <c r="C28" s="48"/>
      <c r="D28" s="43"/>
      <c r="E28" s="46"/>
    </row>
    <row r="29" spans="1:5" ht="14.25" customHeight="1" x14ac:dyDescent="0.2">
      <c r="A29" s="85"/>
      <c r="B29" s="64" t="s">
        <v>67</v>
      </c>
      <c r="C29" s="89">
        <v>250</v>
      </c>
      <c r="D29" s="96"/>
      <c r="E29" s="44">
        <f>D29*C29</f>
        <v>0</v>
      </c>
    </row>
    <row r="30" spans="1:5" ht="14.25" customHeight="1" x14ac:dyDescent="0.2">
      <c r="A30" s="86"/>
      <c r="B30" s="65"/>
      <c r="C30" s="90"/>
      <c r="D30" s="56"/>
      <c r="E30" s="45"/>
    </row>
    <row r="31" spans="1:5" ht="15" customHeight="1" thickBot="1" x14ac:dyDescent="0.25">
      <c r="A31" s="87"/>
      <c r="B31" s="88"/>
      <c r="C31" s="91"/>
      <c r="D31" s="57"/>
      <c r="E31" s="46"/>
    </row>
    <row r="32" spans="1:5" ht="14.25" customHeight="1" x14ac:dyDescent="0.2">
      <c r="A32" s="79"/>
      <c r="B32" s="81" t="s">
        <v>69</v>
      </c>
      <c r="C32" s="97">
        <v>50</v>
      </c>
      <c r="D32" s="67"/>
      <c r="E32" s="67">
        <f>D32*C32</f>
        <v>0</v>
      </c>
    </row>
    <row r="33" spans="1:5" ht="14.25" customHeight="1" x14ac:dyDescent="0.2">
      <c r="A33" s="80"/>
      <c r="B33" s="82"/>
      <c r="C33" s="98"/>
      <c r="D33" s="68"/>
      <c r="E33" s="68"/>
    </row>
    <row r="34" spans="1:5" ht="14.25" customHeight="1" thickBot="1" x14ac:dyDescent="0.25">
      <c r="A34" s="80"/>
      <c r="B34" s="82"/>
      <c r="C34" s="98"/>
      <c r="D34" s="68"/>
      <c r="E34" s="68"/>
    </row>
    <row r="35" spans="1:5" ht="30" customHeight="1" thickBot="1" x14ac:dyDescent="0.25">
      <c r="A35" s="32">
        <v>2009612</v>
      </c>
      <c r="B35" s="33" t="s">
        <v>90</v>
      </c>
      <c r="C35" s="39">
        <v>30</v>
      </c>
      <c r="D35" s="29"/>
      <c r="E35" s="34">
        <f>D35*C35</f>
        <v>0</v>
      </c>
    </row>
    <row r="36" spans="1:5" ht="30" customHeight="1" thickBot="1" x14ac:dyDescent="0.25">
      <c r="A36" s="35">
        <v>2009614</v>
      </c>
      <c r="B36" s="33" t="s">
        <v>91</v>
      </c>
      <c r="C36" s="39">
        <v>500</v>
      </c>
      <c r="D36" s="29"/>
      <c r="E36" s="29">
        <f>D36*C36</f>
        <v>0</v>
      </c>
    </row>
    <row r="37" spans="1:5" ht="18" x14ac:dyDescent="0.25">
      <c r="B37" s="2"/>
      <c r="C37" s="1"/>
      <c r="D37" s="31" t="s">
        <v>89</v>
      </c>
      <c r="E37" s="38">
        <f>SUM(E5:E36)</f>
        <v>0</v>
      </c>
    </row>
    <row r="38" spans="1:5" x14ac:dyDescent="0.2">
      <c r="B38" s="2"/>
    </row>
    <row r="39" spans="1:5" ht="18" x14ac:dyDescent="0.25">
      <c r="B39" s="41" t="s">
        <v>95</v>
      </c>
      <c r="C39" s="40" t="s">
        <v>94</v>
      </c>
    </row>
    <row r="40" spans="1:5" x14ac:dyDescent="0.2">
      <c r="B40" s="2"/>
    </row>
    <row r="41" spans="1:5" x14ac:dyDescent="0.2">
      <c r="B41" s="2"/>
    </row>
    <row r="42" spans="1:5" x14ac:dyDescent="0.2">
      <c r="B42" s="2"/>
    </row>
    <row r="43" spans="1:5" x14ac:dyDescent="0.2">
      <c r="B43" s="2"/>
    </row>
    <row r="44" spans="1:5" x14ac:dyDescent="0.2">
      <c r="B44" s="2"/>
    </row>
  </sheetData>
  <mergeCells count="51">
    <mergeCell ref="D29:D31"/>
    <mergeCell ref="E29:E31"/>
    <mergeCell ref="D32:D34"/>
    <mergeCell ref="C32:C34"/>
    <mergeCell ref="E32:E34"/>
    <mergeCell ref="B13:B15"/>
    <mergeCell ref="A13:A15"/>
    <mergeCell ref="C13:C15"/>
    <mergeCell ref="D13:D15"/>
    <mergeCell ref="E13:E15"/>
    <mergeCell ref="A32:A34"/>
    <mergeCell ref="B32:B34"/>
    <mergeCell ref="A16:A18"/>
    <mergeCell ref="B16:B18"/>
    <mergeCell ref="C16:C18"/>
    <mergeCell ref="A19:A21"/>
    <mergeCell ref="B19:B21"/>
    <mergeCell ref="C19:C21"/>
    <mergeCell ref="B25:B28"/>
    <mergeCell ref="A29:A31"/>
    <mergeCell ref="B29:B31"/>
    <mergeCell ref="C29:C31"/>
    <mergeCell ref="A25:A28"/>
    <mergeCell ref="C22:C24"/>
    <mergeCell ref="B22:B24"/>
    <mergeCell ref="A22:A24"/>
    <mergeCell ref="A1:E1"/>
    <mergeCell ref="E6:E7"/>
    <mergeCell ref="E11:E12"/>
    <mergeCell ref="D6:D7"/>
    <mergeCell ref="D11:D12"/>
    <mergeCell ref="A8:A10"/>
    <mergeCell ref="B8:B10"/>
    <mergeCell ref="E8:E10"/>
    <mergeCell ref="D8:D10"/>
    <mergeCell ref="C6:C7"/>
    <mergeCell ref="B6:B7"/>
    <mergeCell ref="A6:A7"/>
    <mergeCell ref="A11:A12"/>
    <mergeCell ref="B11:B12"/>
    <mergeCell ref="C11:C12"/>
    <mergeCell ref="C8:C10"/>
    <mergeCell ref="D25:D28"/>
    <mergeCell ref="E25:E28"/>
    <mergeCell ref="C25:C28"/>
    <mergeCell ref="D16:D18"/>
    <mergeCell ref="E16:E18"/>
    <mergeCell ref="D19:D21"/>
    <mergeCell ref="E19:E21"/>
    <mergeCell ref="E22:E24"/>
    <mergeCell ref="D22:D2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C142"/>
  <sheetViews>
    <sheetView rightToLeft="1" tabSelected="1" workbookViewId="0">
      <selection activeCell="B4" sqref="B4:B11"/>
    </sheetView>
  </sheetViews>
  <sheetFormatPr defaultRowHeight="14.25" x14ac:dyDescent="0.2"/>
  <cols>
    <col min="2" max="2" width="38.875" bestFit="1" customWidth="1"/>
    <col min="3" max="3" width="55.75" customWidth="1"/>
  </cols>
  <sheetData>
    <row r="1" spans="1:3" ht="20.25" x14ac:dyDescent="0.3">
      <c r="A1" s="99" t="s">
        <v>88</v>
      </c>
      <c r="B1" s="99"/>
      <c r="C1" s="99"/>
    </row>
    <row r="2" spans="1:3" ht="15" thickBot="1" x14ac:dyDescent="0.25"/>
    <row r="3" spans="1:3" ht="18.75" thickBot="1" x14ac:dyDescent="0.25">
      <c r="A3" s="3" t="s">
        <v>79</v>
      </c>
      <c r="B3" s="4" t="s">
        <v>0</v>
      </c>
      <c r="C3" s="9" t="s">
        <v>1</v>
      </c>
    </row>
    <row r="4" spans="1:3" ht="24" customHeight="1" x14ac:dyDescent="0.2">
      <c r="A4" s="103">
        <v>2009316</v>
      </c>
      <c r="B4" s="104" t="s">
        <v>3</v>
      </c>
      <c r="C4" s="10" t="s">
        <v>4</v>
      </c>
    </row>
    <row r="5" spans="1:3" x14ac:dyDescent="0.2">
      <c r="A5" s="86"/>
      <c r="B5" s="105"/>
      <c r="C5" s="11" t="s">
        <v>5</v>
      </c>
    </row>
    <row r="6" spans="1:3" x14ac:dyDescent="0.2">
      <c r="A6" s="86"/>
      <c r="B6" s="105"/>
      <c r="C6" s="11" t="s">
        <v>6</v>
      </c>
    </row>
    <row r="7" spans="1:3" x14ac:dyDescent="0.2">
      <c r="A7" s="86"/>
      <c r="B7" s="105"/>
      <c r="C7" s="12" t="s">
        <v>81</v>
      </c>
    </row>
    <row r="8" spans="1:3" x14ac:dyDescent="0.2">
      <c r="A8" s="86"/>
      <c r="B8" s="105"/>
      <c r="C8" s="12" t="s">
        <v>7</v>
      </c>
    </row>
    <row r="9" spans="1:3" x14ac:dyDescent="0.2">
      <c r="A9" s="86"/>
      <c r="B9" s="105"/>
      <c r="C9" s="12" t="s">
        <v>8</v>
      </c>
    </row>
    <row r="10" spans="1:3" x14ac:dyDescent="0.2">
      <c r="A10" s="86"/>
      <c r="B10" s="105"/>
      <c r="C10" s="13" t="s">
        <v>80</v>
      </c>
    </row>
    <row r="11" spans="1:3" ht="15" thickBot="1" x14ac:dyDescent="0.25">
      <c r="A11" s="86"/>
      <c r="B11" s="105"/>
      <c r="C11" s="14"/>
    </row>
    <row r="12" spans="1:3" x14ac:dyDescent="0.2">
      <c r="A12" s="103"/>
      <c r="B12" s="104" t="s">
        <v>86</v>
      </c>
      <c r="C12" s="101" t="s">
        <v>87</v>
      </c>
    </row>
    <row r="13" spans="1:3" ht="15" thickBot="1" x14ac:dyDescent="0.25">
      <c r="A13" s="86"/>
      <c r="B13" s="105"/>
      <c r="C13" s="102"/>
    </row>
    <row r="14" spans="1:3" x14ac:dyDescent="0.2">
      <c r="A14" s="103"/>
      <c r="B14" s="64" t="s">
        <v>9</v>
      </c>
      <c r="C14" s="100" t="s">
        <v>10</v>
      </c>
    </row>
    <row r="15" spans="1:3" ht="15" thickBot="1" x14ac:dyDescent="0.25">
      <c r="A15" s="86"/>
      <c r="B15" s="65"/>
      <c r="C15" s="100"/>
    </row>
    <row r="16" spans="1:3" x14ac:dyDescent="0.2">
      <c r="A16" s="103">
        <v>2009298</v>
      </c>
      <c r="B16" s="104" t="s">
        <v>11</v>
      </c>
      <c r="C16" s="10" t="s">
        <v>4</v>
      </c>
    </row>
    <row r="17" spans="1:3" x14ac:dyDescent="0.2">
      <c r="A17" s="86"/>
      <c r="B17" s="105"/>
      <c r="C17" s="11" t="s">
        <v>12</v>
      </c>
    </row>
    <row r="18" spans="1:3" x14ac:dyDescent="0.2">
      <c r="A18" s="86"/>
      <c r="B18" s="105"/>
      <c r="C18" s="11" t="s">
        <v>13</v>
      </c>
    </row>
    <row r="19" spans="1:3" x14ac:dyDescent="0.2">
      <c r="A19" s="86"/>
      <c r="B19" s="105"/>
      <c r="C19" s="15" t="s">
        <v>14</v>
      </c>
    </row>
    <row r="20" spans="1:3" x14ac:dyDescent="0.2">
      <c r="A20" s="86"/>
      <c r="B20" s="105"/>
      <c r="C20" s="11" t="s">
        <v>15</v>
      </c>
    </row>
    <row r="21" spans="1:3" x14ac:dyDescent="0.2">
      <c r="A21" s="86"/>
      <c r="B21" s="105"/>
      <c r="C21" s="13"/>
    </row>
    <row r="22" spans="1:3" x14ac:dyDescent="0.2">
      <c r="A22" s="86"/>
      <c r="B22" s="105"/>
      <c r="C22" s="16" t="s">
        <v>16</v>
      </c>
    </row>
    <row r="23" spans="1:3" x14ac:dyDescent="0.2">
      <c r="A23" s="86"/>
      <c r="B23" s="105"/>
      <c r="C23" s="11" t="s">
        <v>17</v>
      </c>
    </row>
    <row r="24" spans="1:3" x14ac:dyDescent="0.2">
      <c r="A24" s="86"/>
      <c r="B24" s="105"/>
      <c r="C24" s="11" t="s">
        <v>18</v>
      </c>
    </row>
    <row r="25" spans="1:3" x14ac:dyDescent="0.2">
      <c r="A25" s="86"/>
      <c r="B25" s="105"/>
      <c r="C25" s="11" t="s">
        <v>19</v>
      </c>
    </row>
    <row r="26" spans="1:3" x14ac:dyDescent="0.2">
      <c r="A26" s="86"/>
      <c r="B26" s="105"/>
      <c r="C26" s="11" t="s">
        <v>20</v>
      </c>
    </row>
    <row r="27" spans="1:3" ht="33.75" customHeight="1" x14ac:dyDescent="0.2">
      <c r="A27" s="86"/>
      <c r="B27" s="105"/>
      <c r="C27" s="12" t="s">
        <v>21</v>
      </c>
    </row>
    <row r="28" spans="1:3" x14ac:dyDescent="0.2">
      <c r="A28" s="86"/>
      <c r="B28" s="105"/>
      <c r="C28" s="12" t="s">
        <v>22</v>
      </c>
    </row>
    <row r="29" spans="1:3" x14ac:dyDescent="0.2">
      <c r="A29" s="86"/>
      <c r="B29" s="105"/>
      <c r="C29" s="11" t="s">
        <v>23</v>
      </c>
    </row>
    <row r="30" spans="1:3" x14ac:dyDescent="0.2">
      <c r="A30" s="86"/>
      <c r="B30" s="105"/>
      <c r="C30" s="12" t="s">
        <v>24</v>
      </c>
    </row>
    <row r="31" spans="1:3" x14ac:dyDescent="0.2">
      <c r="A31" s="86"/>
      <c r="B31" s="105"/>
      <c r="C31" s="16" t="s">
        <v>25</v>
      </c>
    </row>
    <row r="32" spans="1:3" ht="33.75" customHeight="1" x14ac:dyDescent="0.2">
      <c r="A32" s="86"/>
      <c r="B32" s="105"/>
      <c r="C32" s="12" t="s">
        <v>26</v>
      </c>
    </row>
    <row r="33" spans="1:3" ht="15" thickBot="1" x14ac:dyDescent="0.25">
      <c r="A33" s="86"/>
      <c r="B33" s="105"/>
      <c r="C33" s="12" t="s">
        <v>27</v>
      </c>
    </row>
    <row r="34" spans="1:3" x14ac:dyDescent="0.2">
      <c r="A34" s="103">
        <v>2009319</v>
      </c>
      <c r="B34" s="104" t="s">
        <v>28</v>
      </c>
      <c r="C34" s="10" t="s">
        <v>4</v>
      </c>
    </row>
    <row r="35" spans="1:3" x14ac:dyDescent="0.2">
      <c r="A35" s="86"/>
      <c r="B35" s="105"/>
      <c r="C35" s="11" t="s">
        <v>29</v>
      </c>
    </row>
    <row r="36" spans="1:3" x14ac:dyDescent="0.2">
      <c r="A36" s="86"/>
      <c r="B36" s="105"/>
      <c r="C36" s="11" t="s">
        <v>30</v>
      </c>
    </row>
    <row r="37" spans="1:3" x14ac:dyDescent="0.2">
      <c r="A37" s="86"/>
      <c r="B37" s="105"/>
      <c r="C37" s="15" t="s">
        <v>14</v>
      </c>
    </row>
    <row r="38" spans="1:3" x14ac:dyDescent="0.2">
      <c r="A38" s="86"/>
      <c r="B38" s="105"/>
      <c r="C38" s="11" t="s">
        <v>15</v>
      </c>
    </row>
    <row r="39" spans="1:3" x14ac:dyDescent="0.2">
      <c r="A39" s="86"/>
      <c r="B39" s="105"/>
      <c r="C39" s="16" t="s">
        <v>16</v>
      </c>
    </row>
    <row r="40" spans="1:3" x14ac:dyDescent="0.2">
      <c r="A40" s="86"/>
      <c r="B40" s="105"/>
      <c r="C40" s="12" t="s">
        <v>31</v>
      </c>
    </row>
    <row r="41" spans="1:3" ht="15" x14ac:dyDescent="0.2">
      <c r="A41" s="86"/>
      <c r="B41" s="105"/>
      <c r="C41" s="17" t="s">
        <v>32</v>
      </c>
    </row>
    <row r="42" spans="1:3" x14ac:dyDescent="0.2">
      <c r="A42" s="86"/>
      <c r="B42" s="105"/>
      <c r="C42" s="11" t="s">
        <v>33</v>
      </c>
    </row>
    <row r="43" spans="1:3" x14ac:dyDescent="0.2">
      <c r="A43" s="86"/>
      <c r="B43" s="105"/>
      <c r="C43" s="11" t="s">
        <v>34</v>
      </c>
    </row>
    <row r="44" spans="1:3" ht="15" x14ac:dyDescent="0.2">
      <c r="A44" s="86"/>
      <c r="B44" s="105"/>
      <c r="C44" s="17" t="s">
        <v>82</v>
      </c>
    </row>
    <row r="45" spans="1:3" x14ac:dyDescent="0.2">
      <c r="A45" s="86"/>
      <c r="B45" s="105"/>
      <c r="C45" s="18" t="s">
        <v>35</v>
      </c>
    </row>
    <row r="46" spans="1:3" x14ac:dyDescent="0.2">
      <c r="A46" s="86"/>
      <c r="B46" s="105"/>
      <c r="C46" s="18" t="s">
        <v>36</v>
      </c>
    </row>
    <row r="47" spans="1:3" x14ac:dyDescent="0.2">
      <c r="A47" s="86"/>
      <c r="B47" s="105"/>
      <c r="C47" s="13"/>
    </row>
    <row r="48" spans="1:3" ht="15" x14ac:dyDescent="0.2">
      <c r="A48" s="86"/>
      <c r="B48" s="105"/>
      <c r="C48" s="17" t="s">
        <v>37</v>
      </c>
    </row>
    <row r="49" spans="1:3" x14ac:dyDescent="0.2">
      <c r="A49" s="86"/>
      <c r="B49" s="105"/>
      <c r="C49" s="18" t="s">
        <v>38</v>
      </c>
    </row>
    <row r="50" spans="1:3" x14ac:dyDescent="0.2">
      <c r="A50" s="86"/>
      <c r="B50" s="105"/>
      <c r="C50" s="18" t="s">
        <v>36</v>
      </c>
    </row>
    <row r="51" spans="1:3" x14ac:dyDescent="0.2">
      <c r="A51" s="86"/>
      <c r="B51" s="105"/>
      <c r="C51" s="13"/>
    </row>
    <row r="52" spans="1:3" ht="15" x14ac:dyDescent="0.2">
      <c r="A52" s="86"/>
      <c r="B52" s="105"/>
      <c r="C52" s="19" t="s">
        <v>39</v>
      </c>
    </row>
    <row r="53" spans="1:3" x14ac:dyDescent="0.2">
      <c r="A53" s="86"/>
      <c r="B53" s="105"/>
      <c r="C53" s="20"/>
    </row>
    <row r="54" spans="1:3" ht="15" x14ac:dyDescent="0.2">
      <c r="A54" s="86"/>
      <c r="B54" s="105"/>
      <c r="C54" s="19" t="s">
        <v>77</v>
      </c>
    </row>
    <row r="55" spans="1:3" ht="15" x14ac:dyDescent="0.2">
      <c r="A55" s="86"/>
      <c r="B55" s="105"/>
      <c r="C55" s="21" t="s">
        <v>83</v>
      </c>
    </row>
    <row r="56" spans="1:3" ht="30" x14ac:dyDescent="0.2">
      <c r="A56" s="86"/>
      <c r="B56" s="105"/>
      <c r="C56" s="22" t="s">
        <v>78</v>
      </c>
    </row>
    <row r="57" spans="1:3" ht="28.5" x14ac:dyDescent="0.2">
      <c r="A57" s="86"/>
      <c r="B57" s="105"/>
      <c r="C57" s="22" t="s">
        <v>40</v>
      </c>
    </row>
    <row r="58" spans="1:3" ht="8.25" customHeight="1" x14ac:dyDescent="0.2">
      <c r="A58" s="86"/>
      <c r="B58" s="105"/>
      <c r="C58" s="13"/>
    </row>
    <row r="59" spans="1:3" x14ac:dyDescent="0.2">
      <c r="A59" s="86"/>
      <c r="B59" s="105"/>
      <c r="C59" s="15" t="s">
        <v>41</v>
      </c>
    </row>
    <row r="60" spans="1:3" ht="15" thickBot="1" x14ac:dyDescent="0.25">
      <c r="A60" s="110"/>
      <c r="B60" s="109"/>
      <c r="C60" s="23"/>
    </row>
    <row r="61" spans="1:3" x14ac:dyDescent="0.2">
      <c r="A61" s="103">
        <v>2007872</v>
      </c>
      <c r="B61" s="104" t="s">
        <v>42</v>
      </c>
      <c r="C61" s="10" t="s">
        <v>4</v>
      </c>
    </row>
    <row r="62" spans="1:3" x14ac:dyDescent="0.2">
      <c r="A62" s="86"/>
      <c r="B62" s="105"/>
      <c r="C62" s="11" t="s">
        <v>5</v>
      </c>
    </row>
    <row r="63" spans="1:3" x14ac:dyDescent="0.2">
      <c r="A63" s="86"/>
      <c r="B63" s="105"/>
      <c r="C63" s="11" t="s">
        <v>43</v>
      </c>
    </row>
    <row r="64" spans="1:3" x14ac:dyDescent="0.2">
      <c r="A64" s="86"/>
      <c r="B64" s="105"/>
      <c r="C64" s="15" t="s">
        <v>14</v>
      </c>
    </row>
    <row r="65" spans="1:3" x14ac:dyDescent="0.2">
      <c r="A65" s="86"/>
      <c r="B65" s="105"/>
      <c r="C65" s="11" t="s">
        <v>15</v>
      </c>
    </row>
    <row r="66" spans="1:3" x14ac:dyDescent="0.2">
      <c r="A66" s="86"/>
      <c r="B66" s="105"/>
      <c r="C66" s="13"/>
    </row>
    <row r="67" spans="1:3" x14ac:dyDescent="0.2">
      <c r="A67" s="86"/>
      <c r="B67" s="105"/>
      <c r="C67" s="16" t="s">
        <v>44</v>
      </c>
    </row>
    <row r="68" spans="1:3" x14ac:dyDescent="0.2">
      <c r="A68" s="86"/>
      <c r="B68" s="105"/>
      <c r="C68" s="12" t="s">
        <v>45</v>
      </c>
    </row>
    <row r="69" spans="1:3" x14ac:dyDescent="0.2">
      <c r="A69" s="86"/>
      <c r="B69" s="105"/>
      <c r="C69" s="11" t="s">
        <v>46</v>
      </c>
    </row>
    <row r="70" spans="1:3" x14ac:dyDescent="0.2">
      <c r="A70" s="86"/>
      <c r="B70" s="105"/>
      <c r="C70" s="11" t="s">
        <v>47</v>
      </c>
    </row>
    <row r="71" spans="1:3" x14ac:dyDescent="0.2">
      <c r="A71" s="86"/>
      <c r="B71" s="105"/>
      <c r="C71" s="13"/>
    </row>
    <row r="72" spans="1:3" ht="12.75" customHeight="1" x14ac:dyDescent="0.2">
      <c r="A72" s="86"/>
      <c r="B72" s="105"/>
      <c r="C72" s="12" t="s">
        <v>48</v>
      </c>
    </row>
    <row r="73" spans="1:3" ht="12.75" customHeight="1" x14ac:dyDescent="0.2">
      <c r="A73" s="86"/>
      <c r="B73" s="105"/>
      <c r="C73" s="13"/>
    </row>
    <row r="74" spans="1:3" ht="25.5" x14ac:dyDescent="0.2">
      <c r="A74" s="86"/>
      <c r="B74" s="105"/>
      <c r="C74" s="11" t="s">
        <v>49</v>
      </c>
    </row>
    <row r="75" spans="1:3" x14ac:dyDescent="0.2">
      <c r="A75" s="86"/>
      <c r="B75" s="105"/>
      <c r="C75" s="12" t="s">
        <v>50</v>
      </c>
    </row>
    <row r="76" spans="1:3" ht="15" thickBot="1" x14ac:dyDescent="0.25">
      <c r="A76" s="110"/>
      <c r="B76" s="109"/>
      <c r="C76" s="24"/>
    </row>
    <row r="77" spans="1:3" x14ac:dyDescent="0.2">
      <c r="A77" s="103">
        <v>2007873</v>
      </c>
      <c r="B77" s="104" t="s">
        <v>51</v>
      </c>
      <c r="C77" s="10" t="s">
        <v>4</v>
      </c>
    </row>
    <row r="78" spans="1:3" x14ac:dyDescent="0.2">
      <c r="A78" s="86"/>
      <c r="B78" s="105"/>
      <c r="C78" s="11" t="s">
        <v>29</v>
      </c>
    </row>
    <row r="79" spans="1:3" x14ac:dyDescent="0.2">
      <c r="A79" s="86"/>
      <c r="B79" s="105"/>
      <c r="C79" s="11" t="s">
        <v>52</v>
      </c>
    </row>
    <row r="80" spans="1:3" x14ac:dyDescent="0.2">
      <c r="A80" s="86"/>
      <c r="B80" s="105"/>
      <c r="C80" s="15" t="s">
        <v>14</v>
      </c>
    </row>
    <row r="81" spans="1:3" x14ac:dyDescent="0.2">
      <c r="A81" s="86"/>
      <c r="B81" s="105"/>
      <c r="C81" s="11" t="s">
        <v>15</v>
      </c>
    </row>
    <row r="82" spans="1:3" x14ac:dyDescent="0.2">
      <c r="A82" s="86"/>
      <c r="B82" s="105"/>
      <c r="C82" s="16" t="s">
        <v>16</v>
      </c>
    </row>
    <row r="83" spans="1:3" x14ac:dyDescent="0.2">
      <c r="A83" s="86"/>
      <c r="B83" s="105"/>
      <c r="C83" s="12" t="s">
        <v>31</v>
      </c>
    </row>
    <row r="84" spans="1:3" x14ac:dyDescent="0.2">
      <c r="A84" s="86"/>
      <c r="B84" s="105"/>
      <c r="C84" s="13"/>
    </row>
    <row r="85" spans="1:3" ht="15" x14ac:dyDescent="0.2">
      <c r="A85" s="86"/>
      <c r="B85" s="105"/>
      <c r="C85" s="17" t="s">
        <v>53</v>
      </c>
    </row>
    <row r="86" spans="1:3" x14ac:dyDescent="0.2">
      <c r="A86" s="86"/>
      <c r="B86" s="105"/>
      <c r="C86" s="11" t="s">
        <v>54</v>
      </c>
    </row>
    <row r="87" spans="1:3" x14ac:dyDescent="0.2">
      <c r="A87" s="86"/>
      <c r="B87" s="105"/>
      <c r="C87" s="11" t="s">
        <v>34</v>
      </c>
    </row>
    <row r="88" spans="1:3" ht="15" x14ac:dyDescent="0.2">
      <c r="A88" s="86"/>
      <c r="B88" s="105"/>
      <c r="C88" s="17" t="s">
        <v>55</v>
      </c>
    </row>
    <row r="89" spans="1:3" x14ac:dyDescent="0.2">
      <c r="A89" s="86"/>
      <c r="B89" s="105"/>
      <c r="C89" s="18" t="s">
        <v>35</v>
      </c>
    </row>
    <row r="90" spans="1:3" x14ac:dyDescent="0.2">
      <c r="A90" s="86"/>
      <c r="B90" s="105"/>
      <c r="C90" s="18" t="s">
        <v>36</v>
      </c>
    </row>
    <row r="91" spans="1:3" ht="15" x14ac:dyDescent="0.2">
      <c r="A91" s="86"/>
      <c r="B91" s="105"/>
      <c r="C91" s="17" t="s">
        <v>56</v>
      </c>
    </row>
    <row r="92" spans="1:3" x14ac:dyDescent="0.2">
      <c r="A92" s="86"/>
      <c r="B92" s="105"/>
      <c r="C92" s="18" t="s">
        <v>38</v>
      </c>
    </row>
    <row r="93" spans="1:3" x14ac:dyDescent="0.2">
      <c r="A93" s="86"/>
      <c r="B93" s="105"/>
      <c r="C93" s="18" t="s">
        <v>36</v>
      </c>
    </row>
    <row r="94" spans="1:3" x14ac:dyDescent="0.2">
      <c r="A94" s="86"/>
      <c r="B94" s="105"/>
      <c r="C94" s="18"/>
    </row>
    <row r="95" spans="1:3" x14ac:dyDescent="0.2">
      <c r="A95" s="86"/>
      <c r="B95" s="105"/>
      <c r="C95" s="30" t="s">
        <v>39</v>
      </c>
    </row>
    <row r="96" spans="1:3" ht="7.5" customHeight="1" x14ac:dyDescent="0.2">
      <c r="A96" s="86"/>
      <c r="B96" s="105"/>
      <c r="C96" s="13"/>
    </row>
    <row r="97" spans="1:3" ht="15" x14ac:dyDescent="0.2">
      <c r="A97" s="86"/>
      <c r="B97" s="105"/>
      <c r="C97" s="19" t="s">
        <v>77</v>
      </c>
    </row>
    <row r="98" spans="1:3" ht="25.5" x14ac:dyDescent="0.2">
      <c r="A98" s="86"/>
      <c r="B98" s="105"/>
      <c r="C98" s="11" t="s">
        <v>57</v>
      </c>
    </row>
    <row r="99" spans="1:3" x14ac:dyDescent="0.2">
      <c r="A99" s="86"/>
      <c r="B99" s="105"/>
      <c r="C99" s="12" t="s">
        <v>58</v>
      </c>
    </row>
    <row r="100" spans="1:3" ht="15" thickBot="1" x14ac:dyDescent="0.25">
      <c r="A100" s="86"/>
      <c r="B100" s="105"/>
      <c r="C100" s="13" t="s">
        <v>74</v>
      </c>
    </row>
    <row r="101" spans="1:3" x14ac:dyDescent="0.2">
      <c r="A101" s="103">
        <v>2009321</v>
      </c>
      <c r="B101" s="104" t="s">
        <v>60</v>
      </c>
      <c r="C101" s="26" t="s">
        <v>61</v>
      </c>
    </row>
    <row r="102" spans="1:3" x14ac:dyDescent="0.2">
      <c r="A102" s="86"/>
      <c r="B102" s="105"/>
      <c r="C102" s="27" t="s">
        <v>62</v>
      </c>
    </row>
    <row r="103" spans="1:3" x14ac:dyDescent="0.2">
      <c r="A103" s="86"/>
      <c r="B103" s="105"/>
      <c r="C103" s="28" t="s">
        <v>63</v>
      </c>
    </row>
    <row r="104" spans="1:3" x14ac:dyDescent="0.2">
      <c r="A104" s="86"/>
      <c r="B104" s="105"/>
      <c r="C104" s="27" t="s">
        <v>64</v>
      </c>
    </row>
    <row r="105" spans="1:3" x14ac:dyDescent="0.2">
      <c r="A105" s="86"/>
      <c r="B105" s="105"/>
      <c r="C105" s="27" t="s">
        <v>65</v>
      </c>
    </row>
    <row r="106" spans="1:3" ht="15" thickBot="1" x14ac:dyDescent="0.25">
      <c r="A106" s="110"/>
      <c r="B106" s="109"/>
      <c r="C106" s="23" t="s">
        <v>66</v>
      </c>
    </row>
    <row r="107" spans="1:3" ht="15.75" customHeight="1" x14ac:dyDescent="0.2">
      <c r="A107" s="103">
        <v>2009613</v>
      </c>
      <c r="B107" s="104" t="s">
        <v>84</v>
      </c>
      <c r="C107" s="26" t="s">
        <v>61</v>
      </c>
    </row>
    <row r="108" spans="1:3" ht="15.75" customHeight="1" x14ac:dyDescent="0.2">
      <c r="A108" s="86"/>
      <c r="B108" s="105"/>
      <c r="C108" s="27" t="s">
        <v>62</v>
      </c>
    </row>
    <row r="109" spans="1:3" ht="15.75" customHeight="1" x14ac:dyDescent="0.2">
      <c r="A109" s="86"/>
      <c r="B109" s="105"/>
      <c r="C109" s="28" t="s">
        <v>63</v>
      </c>
    </row>
    <row r="110" spans="1:3" ht="15.75" customHeight="1" x14ac:dyDescent="0.2">
      <c r="A110" s="86"/>
      <c r="B110" s="105"/>
      <c r="C110" s="27" t="s">
        <v>85</v>
      </c>
    </row>
    <row r="111" spans="1:3" ht="15.75" customHeight="1" x14ac:dyDescent="0.2">
      <c r="A111" s="86"/>
      <c r="B111" s="105"/>
      <c r="C111" s="27" t="s">
        <v>65</v>
      </c>
    </row>
    <row r="112" spans="1:3" ht="16.5" customHeight="1" thickBot="1" x14ac:dyDescent="0.25">
      <c r="A112" s="110"/>
      <c r="B112" s="109"/>
      <c r="C112" s="23" t="s">
        <v>66</v>
      </c>
    </row>
    <row r="113" spans="1:3" x14ac:dyDescent="0.2">
      <c r="A113" s="103"/>
      <c r="B113" s="104" t="s">
        <v>67</v>
      </c>
      <c r="C113" s="26" t="s">
        <v>61</v>
      </c>
    </row>
    <row r="114" spans="1:3" x14ac:dyDescent="0.2">
      <c r="A114" s="86"/>
      <c r="B114" s="105"/>
      <c r="C114" s="27" t="s">
        <v>62</v>
      </c>
    </row>
    <row r="115" spans="1:3" x14ac:dyDescent="0.2">
      <c r="A115" s="86"/>
      <c r="B115" s="105"/>
      <c r="C115" s="28" t="s">
        <v>63</v>
      </c>
    </row>
    <row r="116" spans="1:3" x14ac:dyDescent="0.2">
      <c r="A116" s="86"/>
      <c r="B116" s="105"/>
      <c r="C116" s="27" t="s">
        <v>68</v>
      </c>
    </row>
    <row r="117" spans="1:3" x14ac:dyDescent="0.2">
      <c r="A117" s="86"/>
      <c r="B117" s="105"/>
      <c r="C117" s="27" t="s">
        <v>65</v>
      </c>
    </row>
    <row r="118" spans="1:3" ht="15" thickBot="1" x14ac:dyDescent="0.25">
      <c r="A118" s="86"/>
      <c r="B118" s="105"/>
      <c r="C118" s="27" t="s">
        <v>66</v>
      </c>
    </row>
    <row r="119" spans="1:3" x14ac:dyDescent="0.2">
      <c r="A119" s="76"/>
      <c r="B119" s="107" t="s">
        <v>69</v>
      </c>
      <c r="C119" s="10" t="s">
        <v>4</v>
      </c>
    </row>
    <row r="120" spans="1:3" x14ac:dyDescent="0.2">
      <c r="A120" s="62"/>
      <c r="B120" s="105"/>
      <c r="C120" s="11" t="s">
        <v>29</v>
      </c>
    </row>
    <row r="121" spans="1:3" x14ac:dyDescent="0.2">
      <c r="A121" s="62"/>
      <c r="B121" s="105"/>
      <c r="C121" s="11" t="s">
        <v>70</v>
      </c>
    </row>
    <row r="122" spans="1:3" x14ac:dyDescent="0.2">
      <c r="A122" s="62"/>
      <c r="B122" s="105"/>
      <c r="C122" s="15" t="s">
        <v>14</v>
      </c>
    </row>
    <row r="123" spans="1:3" x14ac:dyDescent="0.2">
      <c r="A123" s="62"/>
      <c r="B123" s="105"/>
      <c r="C123" s="11" t="s">
        <v>15</v>
      </c>
    </row>
    <row r="124" spans="1:3" x14ac:dyDescent="0.2">
      <c r="A124" s="62"/>
      <c r="B124" s="105"/>
      <c r="C124" s="16" t="s">
        <v>16</v>
      </c>
    </row>
    <row r="125" spans="1:3" x14ac:dyDescent="0.2">
      <c r="A125" s="62"/>
      <c r="B125" s="105"/>
      <c r="C125" s="12" t="s">
        <v>31</v>
      </c>
    </row>
    <row r="126" spans="1:3" ht="15" x14ac:dyDescent="0.2">
      <c r="A126" s="62"/>
      <c r="B126" s="105"/>
      <c r="C126" s="17" t="s">
        <v>32</v>
      </c>
    </row>
    <row r="127" spans="1:3" x14ac:dyDescent="0.2">
      <c r="A127" s="62"/>
      <c r="B127" s="105"/>
      <c r="C127" s="11" t="s">
        <v>33</v>
      </c>
    </row>
    <row r="128" spans="1:3" x14ac:dyDescent="0.2">
      <c r="A128" s="62"/>
      <c r="B128" s="105"/>
      <c r="C128" s="11" t="s">
        <v>34</v>
      </c>
    </row>
    <row r="129" spans="1:3" ht="15" x14ac:dyDescent="0.2">
      <c r="A129" s="62"/>
      <c r="B129" s="105"/>
      <c r="C129" s="17" t="s">
        <v>71</v>
      </c>
    </row>
    <row r="130" spans="1:3" x14ac:dyDescent="0.2">
      <c r="A130" s="62"/>
      <c r="B130" s="105"/>
      <c r="C130" s="18" t="s">
        <v>35</v>
      </c>
    </row>
    <row r="131" spans="1:3" x14ac:dyDescent="0.2">
      <c r="A131" s="62"/>
      <c r="B131" s="105"/>
      <c r="C131" s="18" t="s">
        <v>36</v>
      </c>
    </row>
    <row r="132" spans="1:3" ht="15" x14ac:dyDescent="0.2">
      <c r="A132" s="62"/>
      <c r="B132" s="105"/>
      <c r="C132" s="17" t="s">
        <v>37</v>
      </c>
    </row>
    <row r="133" spans="1:3" x14ac:dyDescent="0.2">
      <c r="A133" s="62"/>
      <c r="B133" s="105"/>
      <c r="C133" s="18" t="s">
        <v>38</v>
      </c>
    </row>
    <row r="134" spans="1:3" x14ac:dyDescent="0.2">
      <c r="A134" s="62"/>
      <c r="B134" s="105"/>
      <c r="C134" s="18" t="s">
        <v>36</v>
      </c>
    </row>
    <row r="135" spans="1:3" x14ac:dyDescent="0.2">
      <c r="A135" s="62"/>
      <c r="B135" s="105"/>
      <c r="C135" s="13"/>
    </row>
    <row r="136" spans="1:3" x14ac:dyDescent="0.2">
      <c r="A136" s="62"/>
      <c r="B136" s="105"/>
      <c r="C136" s="25" t="s">
        <v>39</v>
      </c>
    </row>
    <row r="137" spans="1:3" x14ac:dyDescent="0.2">
      <c r="A137" s="62"/>
      <c r="B137" s="105"/>
      <c r="C137" s="13"/>
    </row>
    <row r="138" spans="1:3" x14ac:dyDescent="0.2">
      <c r="A138" s="62"/>
      <c r="B138" s="105"/>
      <c r="C138" s="16" t="s">
        <v>72</v>
      </c>
    </row>
    <row r="139" spans="1:3" ht="25.5" x14ac:dyDescent="0.2">
      <c r="A139" s="62"/>
      <c r="B139" s="105"/>
      <c r="C139" s="12" t="s">
        <v>73</v>
      </c>
    </row>
    <row r="140" spans="1:3" ht="15" thickBot="1" x14ac:dyDescent="0.25">
      <c r="A140" s="106"/>
      <c r="B140" s="108"/>
      <c r="C140" s="14" t="s">
        <v>59</v>
      </c>
    </row>
    <row r="141" spans="1:3" ht="34.5" customHeight="1" thickBot="1" x14ac:dyDescent="0.25">
      <c r="A141" s="32">
        <v>2009612</v>
      </c>
      <c r="B141" s="33" t="s">
        <v>90</v>
      </c>
      <c r="C141" s="36" t="s">
        <v>93</v>
      </c>
    </row>
    <row r="142" spans="1:3" ht="57.75" thickBot="1" x14ac:dyDescent="0.25">
      <c r="A142" s="35">
        <v>2009614</v>
      </c>
      <c r="B142" s="33" t="s">
        <v>91</v>
      </c>
      <c r="C142" s="37" t="s">
        <v>92</v>
      </c>
    </row>
  </sheetData>
  <mergeCells count="25">
    <mergeCell ref="A119:A140"/>
    <mergeCell ref="B119:B140"/>
    <mergeCell ref="B107:B112"/>
    <mergeCell ref="A34:A60"/>
    <mergeCell ref="B34:B60"/>
    <mergeCell ref="A61:A76"/>
    <mergeCell ref="B61:B76"/>
    <mergeCell ref="A113:A118"/>
    <mergeCell ref="B113:B118"/>
    <mergeCell ref="A77:A100"/>
    <mergeCell ref="B77:B100"/>
    <mergeCell ref="A101:A106"/>
    <mergeCell ref="B101:B106"/>
    <mergeCell ref="A107:A112"/>
    <mergeCell ref="A1:C1"/>
    <mergeCell ref="C14:C15"/>
    <mergeCell ref="C12:C13"/>
    <mergeCell ref="A16:A33"/>
    <mergeCell ref="B16:B33"/>
    <mergeCell ref="A4:A11"/>
    <mergeCell ref="B4:B11"/>
    <mergeCell ref="A14:A15"/>
    <mergeCell ref="B14:B15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scale="69" fitToWidth="2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טופס הצעה</vt:lpstr>
      <vt:lpstr>נספח א'1 - מפרט טכני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zloczow_n</dc:creator>
  <cp:lastModifiedBy>zloczow_n</cp:lastModifiedBy>
  <cp:lastPrinted>2016-05-05T05:10:24Z</cp:lastPrinted>
  <dcterms:created xsi:type="dcterms:W3CDTF">2016-04-13T07:01:12Z</dcterms:created>
  <dcterms:modified xsi:type="dcterms:W3CDTF">2016-05-05T05:35:14Z</dcterms:modified>
</cp:coreProperties>
</file>