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הנהלה תפעולית\ס. תפעול דיאנה\כנס תוכניות עבודה מחוזי 2026\"/>
    </mc:Choice>
  </mc:AlternateContent>
  <xr:revisionPtr revIDLastSave="0" documentId="13_ncr:1_{40739290-C8C6-45AE-9DC7-C91BE570A51D}" xr6:coauthVersionLast="47" xr6:coauthVersionMax="47" xr10:uidLastSave="{00000000-0000-0000-0000-000000000000}"/>
  <bookViews>
    <workbookView xWindow="-120" yWindow="-120" windowWidth="29040" windowHeight="15720" xr2:uid="{1E728E53-C53D-4CCF-8E6E-49DA69A373B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4" i="1"/>
  <c r="E3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4" i="1"/>
</calcChain>
</file>

<file path=xl/sharedStrings.xml><?xml version="1.0" encoding="utf-8"?>
<sst xmlns="http://schemas.openxmlformats.org/spreadsheetml/2006/main" count="33" uniqueCount="32">
  <si>
    <t>מרכיב</t>
  </si>
  <si>
    <t>כמות</t>
  </si>
  <si>
    <t>מחיר לאדם לפני מע"מ</t>
  </si>
  <si>
    <t>סה"כ עלות לפני מע"מ</t>
  </si>
  <si>
    <t>מלון</t>
  </si>
  <si>
    <t>לינה חדרים זוגיים</t>
  </si>
  <si>
    <t>לינה חדרי סינגל</t>
  </si>
  <si>
    <t>חבילת סמינר ליומיים כולל ארוחת צהרים והפסקה מתוקה</t>
  </si>
  <si>
    <t xml:space="preserve">שכירות אולם המלון ליומיים </t>
  </si>
  <si>
    <t>ארוחת ערב</t>
  </si>
  <si>
    <t>אירוע ערב</t>
  </si>
  <si>
    <t>מופע</t>
  </si>
  <si>
    <t xml:space="preserve">במה </t>
  </si>
  <si>
    <t>בר + מליחים (נשנושים)</t>
  </si>
  <si>
    <t xml:space="preserve">אביזרי מסיבה </t>
  </si>
  <si>
    <t>אישור מהנדסים (בטיחות, במה וכדומה)</t>
  </si>
  <si>
    <t>אקו"ם</t>
  </si>
  <si>
    <t>ארוחות אומנים</t>
  </si>
  <si>
    <t>תוספות שונות</t>
  </si>
  <si>
    <t>אוכל גלאט/ צמחוני/ ללא גלוטן במלון</t>
  </si>
  <si>
    <t>אתר רישום הכולל תמיכה טלפונית ומיילים</t>
  </si>
  <si>
    <t>סה"כ עלות בסיס</t>
  </si>
  <si>
    <t>שונות</t>
  </si>
  <si>
    <t>חבילת גרפיקה</t>
  </si>
  <si>
    <t>דפוס</t>
  </si>
  <si>
    <t>מתנה לחדרים</t>
  </si>
  <si>
    <t>עמלת הפקה</t>
  </si>
  <si>
    <t>דיילות ליווי לקבוצה</t>
  </si>
  <si>
    <t>סה"כ עלות לא כולל מע"מ</t>
  </si>
  <si>
    <t>סה"כ עלות  כולל מע"מ</t>
  </si>
  <si>
    <t>עלות לאדם - לפני מעמ</t>
  </si>
  <si>
    <t>עלות לאדם - כולל מעמ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</si>
</sst>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b/>
      <sz val="10"/>
      <color rgb="FF000000"/>
      <name val="David"/>
      <family val="2"/>
    </font>
    <font>
      <b/>
      <sz val="10"/>
      <color theme="1"/>
      <name val="David"/>
      <family val="2"/>
    </font>
    <font>
      <sz val="8"/>
      <color rgb="FF000000"/>
      <name val="Arial"/>
      <family val="2"/>
    </font>
    <font>
      <sz val="10"/>
      <color rgb="FF000000"/>
      <name val="David"/>
      <family val="2"/>
    </font>
    <font>
      <b/>
      <sz val="10"/>
      <color rgb="FFFFFFFF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right" vertical="center" readingOrder="2"/>
    </xf>
    <xf numFmtId="0" fontId="2" fillId="3" borderId="5" xfId="0" applyFont="1" applyFill="1" applyBorder="1" applyAlignment="1">
      <alignment horizontal="right" vertical="center" wrapText="1" readingOrder="1"/>
    </xf>
    <xf numFmtId="0" fontId="4" fillId="4" borderId="5" xfId="0" applyFont="1" applyFill="1" applyBorder="1" applyAlignment="1">
      <alignment horizontal="right" vertical="center" wrapText="1" readingOrder="2"/>
    </xf>
    <xf numFmtId="0" fontId="2" fillId="3" borderId="6" xfId="0" applyFont="1" applyFill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right" vertical="center" readingOrder="2"/>
    </xf>
    <xf numFmtId="0" fontId="2" fillId="3" borderId="5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right" vertical="center" readingOrder="2"/>
    </xf>
    <xf numFmtId="0" fontId="2" fillId="3" borderId="2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right" vertical="center" wrapText="1" readingOrder="1"/>
    </xf>
    <xf numFmtId="0" fontId="3" fillId="0" borderId="6" xfId="0" applyFont="1" applyBorder="1" applyAlignment="1">
      <alignment horizontal="right" vertical="center" readingOrder="2"/>
    </xf>
    <xf numFmtId="0" fontId="2" fillId="2" borderId="6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right" vertical="center" wrapText="1" readingOrder="1"/>
    </xf>
    <xf numFmtId="0" fontId="6" fillId="5" borderId="6" xfId="0" applyFont="1" applyFill="1" applyBorder="1" applyAlignment="1">
      <alignment horizontal="right" vertical="center" readingOrder="2"/>
    </xf>
    <xf numFmtId="0" fontId="6" fillId="5" borderId="5" xfId="0" applyFont="1" applyFill="1" applyBorder="1" applyAlignment="1">
      <alignment horizontal="left" vertical="center" wrapText="1" readingOrder="1"/>
    </xf>
    <xf numFmtId="0" fontId="6" fillId="5" borderId="5" xfId="0" applyFont="1" applyFill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right" vertical="center" readingOrder="2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right" vertical="center" wrapText="1" readingOrder="1"/>
    </xf>
    <xf numFmtId="0" fontId="2" fillId="0" borderId="3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right" vertical="center" readingOrder="1"/>
    </xf>
    <xf numFmtId="0" fontId="2" fillId="0" borderId="3" xfId="0" applyFont="1" applyBorder="1" applyAlignment="1">
      <alignment horizontal="center" vertical="center" readingOrder="2"/>
    </xf>
    <xf numFmtId="0" fontId="2" fillId="0" borderId="4" xfId="0" applyFont="1" applyBorder="1" applyAlignment="1">
      <alignment horizontal="center" vertical="center" readingOrder="2"/>
    </xf>
    <xf numFmtId="0" fontId="2" fillId="0" borderId="7" xfId="0" applyFont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1" fillId="0" borderId="4" xfId="0" applyFont="1" applyBorder="1"/>
    <xf numFmtId="0" fontId="4" fillId="4" borderId="4" xfId="0" applyFont="1" applyFill="1" applyBorder="1" applyAlignment="1">
      <alignment horizontal="center" vertical="center" wrapText="1" readingOrder="2"/>
    </xf>
    <xf numFmtId="0" fontId="2" fillId="3" borderId="0" xfId="0" applyFont="1" applyFill="1" applyBorder="1" applyAlignment="1">
      <alignment horizontal="left" vertical="center" wrapText="1" readingOrder="1"/>
    </xf>
    <xf numFmtId="0" fontId="2" fillId="3" borderId="0" xfId="0" applyFont="1" applyFill="1" applyBorder="1" applyAlignment="1">
      <alignment horizontal="right" vertical="center" wrapText="1" readingOrder="1"/>
    </xf>
    <xf numFmtId="0" fontId="1" fillId="0" borderId="0" xfId="0" applyFont="1" applyBorder="1"/>
    <xf numFmtId="0" fontId="2" fillId="0" borderId="4" xfId="0" applyFont="1" applyBorder="1" applyAlignment="1">
      <alignment horizontal="right" vertical="center" readingOrder="2"/>
    </xf>
    <xf numFmtId="0" fontId="2" fillId="2" borderId="6" xfId="0" applyFont="1" applyFill="1" applyBorder="1" applyAlignment="1">
      <alignment horizontal="right" vertical="center" wrapText="1" readingOrder="2"/>
    </xf>
    <xf numFmtId="0" fontId="6" fillId="5" borderId="6" xfId="0" applyFont="1" applyFill="1" applyBorder="1" applyAlignment="1">
      <alignment horizontal="right" vertical="center" wrapText="1" readingOrder="2"/>
    </xf>
    <xf numFmtId="0" fontId="1" fillId="0" borderId="8" xfId="0" applyFont="1" applyBorder="1"/>
    <xf numFmtId="0" fontId="2" fillId="2" borderId="1" xfId="0" applyFont="1" applyFill="1" applyBorder="1" applyAlignment="1">
      <alignment horizontal="right" vertical="center" wrapText="1" readingOrder="2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98E9-8725-4372-A155-A1A0C3A59A68}">
  <dimension ref="A2:E37"/>
  <sheetViews>
    <sheetView rightToLeft="1" tabSelected="1" workbookViewId="0">
      <selection activeCell="B24" sqref="B24:D24"/>
    </sheetView>
  </sheetViews>
  <sheetFormatPr defaultRowHeight="14.25" x14ac:dyDescent="0.2"/>
  <cols>
    <col min="2" max="2" width="27.5" bestFit="1" customWidth="1"/>
    <col min="3" max="3" width="12.375" customWidth="1"/>
    <col min="4" max="4" width="13.625" customWidth="1"/>
  </cols>
  <sheetData>
    <row r="2" spans="1:5" ht="15" thickBot="1" x14ac:dyDescent="0.25"/>
    <row r="3" spans="1:5" ht="26.25" thickBot="1" x14ac:dyDescent="0.25">
      <c r="A3" s="40"/>
      <c r="B3" s="1" t="s">
        <v>0</v>
      </c>
      <c r="C3" s="2" t="s">
        <v>1</v>
      </c>
      <c r="D3" s="2" t="s">
        <v>2</v>
      </c>
      <c r="E3" s="28" t="s">
        <v>3</v>
      </c>
    </row>
    <row r="4" spans="1:5" ht="15" thickBot="1" x14ac:dyDescent="0.25">
      <c r="A4" s="22" t="s">
        <v>4</v>
      </c>
      <c r="B4" s="3" t="s">
        <v>5</v>
      </c>
      <c r="C4" s="4">
        <v>47</v>
      </c>
      <c r="D4" s="4"/>
      <c r="E4" s="29">
        <f>C4*D4</f>
        <v>0</v>
      </c>
    </row>
    <row r="5" spans="1:5" ht="15" thickBot="1" x14ac:dyDescent="0.25">
      <c r="A5" s="23"/>
      <c r="B5" s="3" t="s">
        <v>6</v>
      </c>
      <c r="C5" s="4">
        <v>3</v>
      </c>
      <c r="D5" s="4"/>
      <c r="E5" s="29">
        <f t="shared" ref="E5:E32" si="0">C5*D5</f>
        <v>0</v>
      </c>
    </row>
    <row r="6" spans="1:5" ht="23.25" thickBot="1" x14ac:dyDescent="0.25">
      <c r="A6" s="23"/>
      <c r="B6" s="5" t="s">
        <v>7</v>
      </c>
      <c r="C6" s="4">
        <v>100</v>
      </c>
      <c r="D6" s="4"/>
      <c r="E6" s="29">
        <f t="shared" si="0"/>
        <v>0</v>
      </c>
    </row>
    <row r="7" spans="1:5" ht="15" thickBot="1" x14ac:dyDescent="0.25">
      <c r="A7" s="23"/>
      <c r="B7" s="5" t="s">
        <v>8</v>
      </c>
      <c r="C7" s="4">
        <v>100</v>
      </c>
      <c r="D7" s="4"/>
      <c r="E7" s="29">
        <f t="shared" si="0"/>
        <v>0</v>
      </c>
    </row>
    <row r="8" spans="1:5" ht="15.75" thickBot="1" x14ac:dyDescent="0.3">
      <c r="A8" s="23"/>
      <c r="B8" s="30"/>
      <c r="C8" s="6"/>
      <c r="D8" s="4"/>
      <c r="E8" s="29">
        <f t="shared" si="0"/>
        <v>0</v>
      </c>
    </row>
    <row r="9" spans="1:5" ht="15.75" thickBot="1" x14ac:dyDescent="0.25">
      <c r="A9" s="41"/>
      <c r="B9" s="31"/>
      <c r="C9" s="32"/>
      <c r="D9" s="33"/>
      <c r="E9" s="29">
        <f t="shared" si="0"/>
        <v>0</v>
      </c>
    </row>
    <row r="10" spans="1:5" ht="15.75" thickBot="1" x14ac:dyDescent="0.3">
      <c r="A10" s="30"/>
      <c r="B10" s="30"/>
      <c r="C10" s="44"/>
      <c r="D10" s="44"/>
      <c r="E10" s="29">
        <f t="shared" si="0"/>
        <v>0</v>
      </c>
    </row>
    <row r="11" spans="1:5" ht="15" thickBot="1" x14ac:dyDescent="0.25">
      <c r="A11" s="24"/>
      <c r="B11" s="35" t="s">
        <v>9</v>
      </c>
      <c r="C11" s="4">
        <v>100</v>
      </c>
      <c r="D11" s="4"/>
      <c r="E11" s="29">
        <f t="shared" si="0"/>
        <v>0</v>
      </c>
    </row>
    <row r="12" spans="1:5" ht="15" thickBot="1" x14ac:dyDescent="0.25">
      <c r="A12" s="25" t="s">
        <v>10</v>
      </c>
      <c r="B12" s="7" t="s">
        <v>11</v>
      </c>
      <c r="C12" s="8"/>
      <c r="D12" s="4"/>
      <c r="E12" s="29">
        <f t="shared" si="0"/>
        <v>0</v>
      </c>
    </row>
    <row r="13" spans="1:5" ht="15" thickBot="1" x14ac:dyDescent="0.25">
      <c r="A13" s="26"/>
      <c r="B13" s="3" t="s">
        <v>12</v>
      </c>
      <c r="C13" s="8"/>
      <c r="D13" s="4"/>
      <c r="E13" s="29">
        <f t="shared" si="0"/>
        <v>0</v>
      </c>
    </row>
    <row r="14" spans="1:5" ht="15" thickBot="1" x14ac:dyDescent="0.25">
      <c r="A14" s="26"/>
      <c r="B14" s="3" t="s">
        <v>13</v>
      </c>
      <c r="C14" s="8"/>
      <c r="D14" s="4"/>
      <c r="E14" s="29">
        <f t="shared" si="0"/>
        <v>0</v>
      </c>
    </row>
    <row r="15" spans="1:5" ht="15" thickBot="1" x14ac:dyDescent="0.25">
      <c r="A15" s="26"/>
      <c r="B15" s="3" t="s">
        <v>14</v>
      </c>
      <c r="C15" s="8"/>
      <c r="D15" s="4"/>
      <c r="E15" s="29">
        <f t="shared" si="0"/>
        <v>0</v>
      </c>
    </row>
    <row r="16" spans="1:5" ht="15" thickBot="1" x14ac:dyDescent="0.25">
      <c r="A16" s="26"/>
      <c r="B16" s="3" t="s">
        <v>15</v>
      </c>
      <c r="C16" s="8"/>
      <c r="D16" s="4"/>
      <c r="E16" s="29">
        <f t="shared" si="0"/>
        <v>0</v>
      </c>
    </row>
    <row r="17" spans="1:5" ht="15" thickBot="1" x14ac:dyDescent="0.25">
      <c r="A17" s="26"/>
      <c r="B17" s="3" t="s">
        <v>16</v>
      </c>
      <c r="C17" s="8"/>
      <c r="D17" s="4"/>
      <c r="E17" s="29">
        <f t="shared" si="0"/>
        <v>0</v>
      </c>
    </row>
    <row r="18" spans="1:5" ht="15" thickBot="1" x14ac:dyDescent="0.25">
      <c r="A18" s="26"/>
      <c r="B18" s="3" t="s">
        <v>17</v>
      </c>
      <c r="C18" s="8"/>
      <c r="D18" s="4"/>
      <c r="E18" s="29">
        <f t="shared" si="0"/>
        <v>0</v>
      </c>
    </row>
    <row r="19" spans="1:5" ht="15" thickBot="1" x14ac:dyDescent="0.25">
      <c r="A19" s="27"/>
      <c r="B19" s="3" t="s">
        <v>18</v>
      </c>
      <c r="C19" s="8"/>
      <c r="D19" s="4"/>
      <c r="E19" s="29">
        <f t="shared" si="0"/>
        <v>0</v>
      </c>
    </row>
    <row r="20" spans="1:5" ht="15.75" thickBot="1" x14ac:dyDescent="0.3">
      <c r="A20" s="30"/>
      <c r="B20" s="30"/>
      <c r="C20" s="34"/>
      <c r="D20" s="34"/>
      <c r="E20" s="29">
        <f t="shared" si="0"/>
        <v>0</v>
      </c>
    </row>
    <row r="21" spans="1:5" ht="15.75" thickBot="1" x14ac:dyDescent="0.3">
      <c r="A21" s="30"/>
      <c r="B21" s="30"/>
      <c r="C21" s="34"/>
      <c r="D21" s="34"/>
      <c r="E21" s="29">
        <f t="shared" si="0"/>
        <v>0</v>
      </c>
    </row>
    <row r="22" spans="1:5" ht="15.75" thickBot="1" x14ac:dyDescent="0.3">
      <c r="A22" s="30"/>
      <c r="B22" s="9" t="s">
        <v>19</v>
      </c>
      <c r="C22" s="4">
        <v>10</v>
      </c>
      <c r="D22" s="11"/>
      <c r="E22" s="29">
        <f t="shared" si="0"/>
        <v>0</v>
      </c>
    </row>
    <row r="23" spans="1:5" ht="15.75" thickBot="1" x14ac:dyDescent="0.3">
      <c r="A23" s="30"/>
      <c r="B23" s="12" t="s">
        <v>20</v>
      </c>
      <c r="C23" s="8"/>
      <c r="D23" s="4"/>
      <c r="E23" s="29">
        <f t="shared" si="0"/>
        <v>0</v>
      </c>
    </row>
    <row r="24" spans="1:5" ht="15.75" thickBot="1" x14ac:dyDescent="0.3">
      <c r="A24" s="30"/>
      <c r="B24" s="13" t="s">
        <v>21</v>
      </c>
      <c r="C24" s="14"/>
      <c r="D24" s="15"/>
      <c r="E24" s="29">
        <f t="shared" si="0"/>
        <v>0</v>
      </c>
    </row>
    <row r="25" spans="1:5" ht="15.75" thickBot="1" x14ac:dyDescent="0.3">
      <c r="A25" s="30"/>
      <c r="B25" s="30"/>
      <c r="C25" s="34"/>
      <c r="D25" s="34"/>
      <c r="E25" s="29">
        <f t="shared" si="0"/>
        <v>0</v>
      </c>
    </row>
    <row r="26" spans="1:5" ht="15.75" thickBot="1" x14ac:dyDescent="0.3">
      <c r="A26" s="30"/>
      <c r="B26" s="35" t="s">
        <v>22</v>
      </c>
      <c r="C26" s="34"/>
      <c r="D26" s="34"/>
      <c r="E26" s="29">
        <f t="shared" si="0"/>
        <v>0</v>
      </c>
    </row>
    <row r="27" spans="1:5" ht="15.75" thickBot="1" x14ac:dyDescent="0.3">
      <c r="A27" s="30"/>
      <c r="B27" s="9" t="s">
        <v>23</v>
      </c>
      <c r="C27" s="10"/>
      <c r="D27" s="11"/>
      <c r="E27" s="29">
        <f t="shared" si="0"/>
        <v>0</v>
      </c>
    </row>
    <row r="28" spans="1:5" ht="15.75" thickBot="1" x14ac:dyDescent="0.3">
      <c r="A28" s="30"/>
      <c r="B28" s="12" t="s">
        <v>24</v>
      </c>
      <c r="C28" s="8"/>
      <c r="D28" s="4"/>
      <c r="E28" s="29">
        <f t="shared" si="0"/>
        <v>0</v>
      </c>
    </row>
    <row r="29" spans="1:5" ht="15.75" thickBot="1" x14ac:dyDescent="0.3">
      <c r="A29" s="30"/>
      <c r="B29" s="12" t="s">
        <v>25</v>
      </c>
      <c r="C29" s="4">
        <v>100</v>
      </c>
      <c r="D29" s="4"/>
      <c r="E29" s="29">
        <f t="shared" si="0"/>
        <v>0</v>
      </c>
    </row>
    <row r="30" spans="1:5" ht="15.75" thickBot="1" x14ac:dyDescent="0.3">
      <c r="A30" s="30"/>
      <c r="B30" s="12" t="s">
        <v>26</v>
      </c>
      <c r="C30" s="4"/>
      <c r="D30" s="4"/>
      <c r="E30" s="29">
        <f t="shared" si="0"/>
        <v>0</v>
      </c>
    </row>
    <row r="31" spans="1:5" ht="15.75" thickBot="1" x14ac:dyDescent="0.3">
      <c r="A31" s="30"/>
      <c r="B31" s="12" t="s">
        <v>27</v>
      </c>
      <c r="C31" s="4">
        <v>1</v>
      </c>
      <c r="D31" s="4"/>
      <c r="E31" s="29">
        <f t="shared" si="0"/>
        <v>0</v>
      </c>
    </row>
    <row r="32" spans="1:5" ht="15.75" thickBot="1" x14ac:dyDescent="0.3">
      <c r="A32" s="30"/>
      <c r="B32" s="12" t="s">
        <v>22</v>
      </c>
      <c r="C32" s="8"/>
      <c r="D32" s="4"/>
      <c r="E32" s="29">
        <f t="shared" si="0"/>
        <v>0</v>
      </c>
    </row>
    <row r="33" spans="1:5" ht="15.75" thickBot="1" x14ac:dyDescent="0.3">
      <c r="A33" s="30"/>
      <c r="B33" s="13" t="s">
        <v>28</v>
      </c>
      <c r="C33" s="14"/>
      <c r="D33" s="15"/>
      <c r="E33" s="36">
        <f>SUM(E4:E32)</f>
        <v>0</v>
      </c>
    </row>
    <row r="34" spans="1:5" ht="15.75" thickBot="1" x14ac:dyDescent="0.3">
      <c r="A34" s="42"/>
      <c r="B34" s="16" t="s">
        <v>29</v>
      </c>
      <c r="C34" s="17"/>
      <c r="D34" s="18"/>
      <c r="E34" s="37">
        <f>E33*1.18</f>
        <v>0</v>
      </c>
    </row>
    <row r="35" spans="1:5" ht="15.75" thickBot="1" x14ac:dyDescent="0.3">
      <c r="A35" s="42"/>
      <c r="B35" s="30"/>
      <c r="C35" s="34"/>
      <c r="D35" s="34"/>
      <c r="E35" s="38"/>
    </row>
    <row r="36" spans="1:5" ht="15.75" thickBot="1" x14ac:dyDescent="0.3">
      <c r="A36" s="42"/>
      <c r="B36" s="19" t="s">
        <v>30</v>
      </c>
      <c r="C36" s="20"/>
      <c r="D36" s="21"/>
      <c r="E36" s="39">
        <f>E33/100</f>
        <v>0</v>
      </c>
    </row>
    <row r="37" spans="1:5" ht="15.75" thickBot="1" x14ac:dyDescent="0.3">
      <c r="A37" s="43"/>
      <c r="B37" s="16" t="s">
        <v>31</v>
      </c>
      <c r="C37" s="17"/>
      <c r="D37" s="18"/>
      <c r="E37" s="37">
        <f>E34/100</f>
        <v>0</v>
      </c>
    </row>
  </sheetData>
  <mergeCells count="2">
    <mergeCell ref="A4:A8"/>
    <mergeCell ref="A12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דיאנה פלד</dc:creator>
  <cp:lastModifiedBy>דיאנה פלד</cp:lastModifiedBy>
  <dcterms:created xsi:type="dcterms:W3CDTF">2025-08-10T10:46:14Z</dcterms:created>
  <dcterms:modified xsi:type="dcterms:W3CDTF">2025-08-10T11:18:48Z</dcterms:modified>
</cp:coreProperties>
</file>