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gan_z\AppData\Local\Microsoft\Windows\INetCache\Content.Outlook\KHMIZ1HP\"/>
    </mc:Choice>
  </mc:AlternateContent>
  <bookViews>
    <workbookView xWindow="0" yWindow="0" windowWidth="25200" windowHeight="11595"/>
  </bookViews>
  <sheets>
    <sheet name="חבישה למרפאות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6" i="1"/>
  <c r="G45" i="1"/>
  <c r="G44" i="1"/>
  <c r="G43" i="1"/>
  <c r="G42" i="1"/>
  <c r="G41" i="1"/>
  <c r="G40" i="1"/>
  <c r="G39" i="1"/>
  <c r="G38" i="1"/>
  <c r="G37" i="1"/>
  <c r="G36" i="1"/>
  <c r="G35" i="1"/>
  <c r="G31" i="1"/>
  <c r="G30" i="1"/>
  <c r="G29" i="1"/>
  <c r="G28" i="1"/>
  <c r="G27" i="1"/>
  <c r="G26" i="1"/>
  <c r="G25" i="1"/>
  <c r="G24" i="1"/>
  <c r="G2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<sst xmlns="http://schemas.openxmlformats.org/spreadsheetml/2006/main" count="89" uniqueCount="87">
  <si>
    <t xml:space="preserve">טופס הצעה- מגוון פריטי חבישה למרפאות </t>
  </si>
  <si>
    <t>מס"ד- קטגוריה 1</t>
  </si>
  <si>
    <t>מקט מכבי</t>
  </si>
  <si>
    <t>שם הפריט</t>
  </si>
  <si>
    <t>מפרט / תיאור הפריט</t>
  </si>
  <si>
    <t>כמות יחידות באריזה נוכחית</t>
  </si>
  <si>
    <t>אומדן שנתי בחבילות</t>
  </si>
  <si>
    <r>
      <t xml:space="preserve">מחיר </t>
    </r>
    <r>
      <rPr>
        <b/>
        <sz val="11"/>
        <color rgb="FFFF0000"/>
        <rFont val="Arial"/>
        <family val="2"/>
        <scheme val="minor"/>
      </rPr>
      <t>לחבילה</t>
    </r>
    <r>
      <rPr>
        <b/>
        <sz val="11"/>
        <color theme="1"/>
        <rFont val="Arial"/>
        <family val="2"/>
        <scheme val="minor"/>
      </rPr>
      <t xml:space="preserve"> מוצעת- אספקה למחסן מכבי</t>
    </r>
  </si>
  <si>
    <t>מטבע</t>
  </si>
  <si>
    <r>
      <t xml:space="preserve">כמות </t>
    </r>
    <r>
      <rPr>
        <b/>
        <sz val="11"/>
        <color rgb="FFFF0000"/>
        <rFont val="Arial"/>
        <family val="2"/>
        <scheme val="minor"/>
      </rPr>
      <t>יחידות</t>
    </r>
    <r>
      <rPr>
        <b/>
        <sz val="11"/>
        <color theme="1"/>
        <rFont val="Arial"/>
        <family val="2"/>
        <scheme val="minor"/>
      </rPr>
      <t xml:space="preserve"> בחבילה מוצעת</t>
    </r>
  </si>
  <si>
    <t>מק"ט יצרן</t>
  </si>
  <si>
    <t>קוד ירפא- אם יש</t>
  </si>
  <si>
    <t>KERLIX</t>
  </si>
  <si>
    <t>תחבושת סטרילית, סופגת, אורך משוער 4 מטר, אגד רב שכבתי</t>
  </si>
  <si>
    <t>פד לא סטר. 1=100        5*5.*8</t>
  </si>
  <si>
    <t>פד לא סטר. 1=100     7.5*7.5*8</t>
  </si>
  <si>
    <t>פד לא סטר. 1=100       10*10*8</t>
  </si>
  <si>
    <t>פד סטר. 1=100 5*5*8</t>
  </si>
  <si>
    <t>פד סטר. 1=100 7.5*7.5*8</t>
  </si>
  <si>
    <t>פד סטר. 1=100 10*10*8</t>
  </si>
  <si>
    <t>מצ"ג סטר. 10*20 ס"מ GCP</t>
  </si>
  <si>
    <t>מצ"ג = מצע מצמר גפן,עטוף חומר סופג הפרשות ואינו מאפשר זליגתן החוצה</t>
  </si>
  <si>
    <t>מצג סטר. 20*20 GCP</t>
  </si>
  <si>
    <t>מצ"ג סטר. 20*40 ס"מ GCP</t>
  </si>
  <si>
    <t>מצ"ג לא סטרילי  20*40 ס"מ GCP</t>
  </si>
  <si>
    <t>מצ"ג סטרילי N.C.P. 20*40cm</t>
  </si>
  <si>
    <t>מצ"ג סטרילי N.C.P. 10*20cm</t>
  </si>
  <si>
    <r>
      <t xml:space="preserve">מצ"ג </t>
    </r>
    <r>
      <rPr>
        <b/>
        <sz val="11"/>
        <color theme="1"/>
        <rFont val="Arial"/>
        <family val="2"/>
        <scheme val="minor"/>
      </rPr>
      <t xml:space="preserve">לא </t>
    </r>
    <r>
      <rPr>
        <sz val="11"/>
        <color theme="1"/>
        <rFont val="Arial"/>
        <family val="2"/>
        <charset val="177"/>
        <scheme val="minor"/>
      </rPr>
      <t>סטרילי 20*40 N.C.P.</t>
    </r>
  </si>
  <si>
    <t>מצ"ג סטרילי 60*40 ס"מ GCP</t>
  </si>
  <si>
    <t>אגד אלסטי מדבק 8 ס"מ</t>
  </si>
  <si>
    <t>אגד אלסטי מדבק 10 ס"מ</t>
  </si>
  <si>
    <t>תחבושת תחת גבס 5 ס"מ 12=1</t>
  </si>
  <si>
    <r>
      <t xml:space="preserve">לריפוד </t>
    </r>
    <r>
      <rPr>
        <sz val="11"/>
        <rFont val="Arial"/>
        <family val="2"/>
        <scheme val="minor"/>
      </rPr>
      <t xml:space="preserve">טבעי </t>
    </r>
    <r>
      <rPr>
        <sz val="11"/>
        <color theme="1"/>
        <rFont val="Arial"/>
        <family val="2"/>
        <charset val="177"/>
        <scheme val="minor"/>
      </rPr>
      <t>תחת גבס וסדים</t>
    </r>
  </si>
  <si>
    <t>תחבושת תחת גבס 7.5 ס"מ 12=1</t>
  </si>
  <si>
    <t>תחבושת תחת גבס 10 ס"מ 12=1</t>
  </si>
  <si>
    <t>תחבושת תחת גבס 15 ס"מ 12=1</t>
  </si>
  <si>
    <t>טופפרים ללא גומי 1=500</t>
  </si>
  <si>
    <t>כדורי גזה</t>
  </si>
  <si>
    <t>ליגנין 1 חב' = 5 ק"ג</t>
  </si>
  <si>
    <t>גרב לגבס רחב (בד כותנה) 1=25</t>
  </si>
  <si>
    <t>כותנה רכה ואינה גורמת לגירוי העור</t>
  </si>
  <si>
    <t>גרב לגבס צר בד כותנה 1=25</t>
  </si>
  <si>
    <t>גליל גרב לגבס רוחב 15 ס"מ (בד כותנה)</t>
  </si>
  <si>
    <t>אגד מתמתח 10 ס"מ</t>
  </si>
  <si>
    <t>לפחות 2.7 מטר מתוח, 1.3 מטר לא מתוח. ללא לטקס, ארוז באריזה שקופה</t>
  </si>
  <si>
    <t>1</t>
  </si>
  <si>
    <t>אגד מתמתח 7 ס"מ</t>
  </si>
  <si>
    <t>אגד מתמתח 5 ס"מ</t>
  </si>
  <si>
    <t>פד סטרילי 10x10x12 1=10</t>
  </si>
  <si>
    <t xml:space="preserve">פד סטרילי   10=1 16*10*10 </t>
  </si>
  <si>
    <t>טופפרים ללא גומי אריזה סטרילית 5 יחידות</t>
  </si>
  <si>
    <t>טמפון גניקולוגי להליך כירורגי</t>
  </si>
  <si>
    <t>פד סטרילי 7.5*7.5*8 ארוז בחבילה של 5 יח'</t>
  </si>
  <si>
    <t>פד סטרילי 10*10*8 ארוז בחבילה של 5 יח'</t>
  </si>
  <si>
    <t>כדורי צמר גפן 0.5 1=2000</t>
  </si>
  <si>
    <t>לבדוק מול ימית לחיבור הקודים לערכי רכש</t>
  </si>
  <si>
    <t>הנדיפלסט (אגד מדבק)  100=1</t>
  </si>
  <si>
    <t xml:space="preserve">מוצר סטרילי גמיש עם דבק חזק בעל יכולת ספיגה </t>
  </si>
  <si>
    <t>תחבושת סטרילית+שוליים דביקים 1=50 10X10</t>
  </si>
  <si>
    <t xml:space="preserve">סטרילית, חבישה נושמת, רכה, דבק היפואלרגני בעלת יכולת ספיגה גבוהה, ללא אפשרות מעבר הפרשות. </t>
  </si>
  <si>
    <t>תחבושת סטרילית+שוליים דביקים 1=50 7X5</t>
  </si>
  <si>
    <t>תחבושת סטרילית+ שוליים דבק 1=50 10X15יח</t>
  </si>
  <si>
    <t>תחבושת סטרילית+שוליים דביקים 10X6 1=50</t>
  </si>
  <si>
    <t>תחבושת משולשת+2 סיכות</t>
  </si>
  <si>
    <t>גודל 90x90x127 ס"מ</t>
  </si>
  <si>
    <t>סדין סטרילי ח"פ ללא חור  10=1   38X45יח</t>
  </si>
  <si>
    <t>צד אחד ניילון, צד שני סופג</t>
  </si>
  <si>
    <t>סדין סטרילי ח"פ עם חור 50*50 CM</t>
  </si>
  <si>
    <t>סדין סטרילי ח"פ ללא חור 90X160 ס"מ</t>
  </si>
  <si>
    <t>רשת טובינט מס 1'</t>
  </si>
  <si>
    <t>רשת חבישה לאצבע, מגזה</t>
  </si>
  <si>
    <t>רשת טובינט מס 2</t>
  </si>
  <si>
    <t>מכשיר טובינט (חבישה )</t>
  </si>
  <si>
    <t>מתכתי אל חלד</t>
  </si>
  <si>
    <t>מקראה:</t>
  </si>
  <si>
    <t>G.C.P</t>
  </si>
  <si>
    <t>GAUZE VISCOSE PAD</t>
  </si>
  <si>
    <t>N.C.P</t>
  </si>
  <si>
    <t>NON WOVEN VISCOSE  PAD</t>
  </si>
  <si>
    <t>שם הספק: _______________________</t>
  </si>
  <si>
    <t>שם איש הקשר וטלפון נייד:   ________________________</t>
  </si>
  <si>
    <t>שם היצרן:  ________________________</t>
  </si>
  <si>
    <t>ארץ ייצור: _________________________________</t>
  </si>
  <si>
    <t>חתימה + חותמת: _______________________________</t>
  </si>
  <si>
    <r>
      <t xml:space="preserve">אומדן כמויות שנתי </t>
    </r>
    <r>
      <rPr>
        <b/>
        <sz val="11"/>
        <color rgb="FFFF0000"/>
        <rFont val="Arial"/>
        <family val="2"/>
        <scheme val="minor"/>
      </rPr>
      <t>ביחידות</t>
    </r>
  </si>
  <si>
    <t>פד גזה, 100% כותנה, 8 שכבות, לשימוש בלא פריסה, ללא סמן רנטגן, לא תפור, צפיפות בד- 17 סמ"ר</t>
  </si>
  <si>
    <t>ללא לטקס, צבע לבן או גוף, לפחות 4.5 מטר מתוח עם קליפסים, ניתן לשימוש חוזר, כולל אפשרות כביסה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</si>
</sst>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24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4" xfId="0" applyFill="1" applyBorder="1" applyAlignment="1" applyProtection="1">
      <alignment horizontal="right"/>
      <protection locked="0"/>
    </xf>
    <xf numFmtId="0" fontId="0" fillId="0" borderId="15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5" borderId="4" xfId="0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7" fillId="0" borderId="12" xfId="0" applyFont="1" applyFill="1" applyBorder="1" applyAlignment="1" applyProtection="1">
      <alignment horizontal="right"/>
      <protection locked="0"/>
    </xf>
    <xf numFmtId="49" fontId="7" fillId="0" borderId="13" xfId="0" applyNumberFormat="1" applyFont="1" applyFill="1" applyBorder="1" applyAlignment="1" applyProtection="1">
      <alignment horizontal="right"/>
      <protection locked="0"/>
    </xf>
    <xf numFmtId="0" fontId="7" fillId="0" borderId="14" xfId="0" applyFont="1" applyFill="1" applyBorder="1" applyAlignment="1" applyProtection="1">
      <alignment horizontal="right"/>
      <protection locked="0"/>
    </xf>
    <xf numFmtId="49" fontId="7" fillId="0" borderId="15" xfId="0" applyNumberFormat="1" applyFont="1" applyFill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 wrapText="1"/>
    </xf>
    <xf numFmtId="0" fontId="0" fillId="0" borderId="4" xfId="0" applyBorder="1" applyProtection="1"/>
    <xf numFmtId="0" fontId="0" fillId="4" borderId="4" xfId="0" applyFill="1" applyBorder="1" applyProtection="1"/>
    <xf numFmtId="0" fontId="0" fillId="0" borderId="4" xfId="0" applyBorder="1" applyAlignment="1" applyProtection="1">
      <alignment horizontal="right"/>
    </xf>
    <xf numFmtId="49" fontId="5" fillId="4" borderId="4" xfId="0" applyNumberFormat="1" applyFont="1" applyFill="1" applyBorder="1" applyAlignment="1" applyProtection="1">
      <alignment horizontal="right" vertical="center" readingOrder="2"/>
    </xf>
    <xf numFmtId="0" fontId="0" fillId="0" borderId="4" xfId="0" applyBorder="1" applyAlignment="1" applyProtection="1">
      <alignment horizontal="center"/>
    </xf>
    <xf numFmtId="3" fontId="0" fillId="0" borderId="4" xfId="0" applyNumberFormat="1" applyBorder="1" applyAlignment="1" applyProtection="1">
      <alignment horizontal="center"/>
    </xf>
    <xf numFmtId="3" fontId="0" fillId="0" borderId="6" xfId="0" applyNumberFormat="1" applyBorder="1" applyAlignment="1" applyProtection="1">
      <alignment horizontal="center"/>
    </xf>
    <xf numFmtId="1" fontId="0" fillId="5" borderId="4" xfId="0" applyNumberFormat="1" applyFill="1" applyBorder="1" applyProtection="1"/>
    <xf numFmtId="0" fontId="0" fillId="5" borderId="4" xfId="0" applyFill="1" applyBorder="1" applyProtection="1"/>
    <xf numFmtId="0" fontId="0" fillId="5" borderId="4" xfId="0" applyFill="1" applyBorder="1" applyAlignment="1" applyProtection="1">
      <alignment horizontal="center"/>
    </xf>
    <xf numFmtId="3" fontId="0" fillId="5" borderId="4" xfId="0" applyNumberFormat="1" applyFill="1" applyBorder="1" applyAlignment="1" applyProtection="1">
      <alignment horizontal="center"/>
    </xf>
    <xf numFmtId="3" fontId="0" fillId="5" borderId="6" xfId="0" applyNumberFormat="1" applyFill="1" applyBorder="1" applyAlignment="1" applyProtection="1">
      <alignment horizontal="center"/>
    </xf>
    <xf numFmtId="0" fontId="5" fillId="5" borderId="4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5" borderId="6" xfId="0" applyFill="1" applyBorder="1" applyProtection="1"/>
    <xf numFmtId="0" fontId="0" fillId="5" borderId="11" xfId="0" applyFill="1" applyBorder="1" applyAlignment="1" applyProtection="1">
      <alignment horizontal="center"/>
    </xf>
    <xf numFmtId="0" fontId="0" fillId="4" borderId="4" xfId="0" applyNumberFormat="1" applyFill="1" applyBorder="1" applyAlignment="1" applyProtection="1">
      <alignment horizontal="center" vertical="center" readingOrder="2"/>
    </xf>
    <xf numFmtId="49" fontId="0" fillId="4" borderId="4" xfId="0" applyNumberFormat="1" applyFill="1" applyBorder="1" applyAlignment="1" applyProtection="1">
      <alignment horizontal="right" readingOrder="2"/>
    </xf>
    <xf numFmtId="49" fontId="5" fillId="4" borderId="4" xfId="0" applyNumberFormat="1" applyFont="1" applyFill="1" applyBorder="1" applyAlignment="1" applyProtection="1">
      <alignment horizontal="center" vertical="center" wrapText="1" readingOrder="2"/>
    </xf>
    <xf numFmtId="0" fontId="0" fillId="0" borderId="4" xfId="0" applyFill="1" applyBorder="1" applyProtection="1"/>
    <xf numFmtId="0" fontId="0" fillId="4" borderId="0" xfId="0" applyFill="1" applyAlignment="1" applyProtection="1">
      <alignment horizontal="right"/>
    </xf>
    <xf numFmtId="0" fontId="0" fillId="4" borderId="4" xfId="0" applyFill="1" applyBorder="1" applyAlignment="1" applyProtection="1">
      <alignment horizontal="center"/>
    </xf>
    <xf numFmtId="3" fontId="0" fillId="4" borderId="4" xfId="0" applyNumberFormat="1" applyFill="1" applyBorder="1" applyAlignment="1" applyProtection="1">
      <alignment horizontal="center"/>
    </xf>
    <xf numFmtId="49" fontId="5" fillId="4" borderId="4" xfId="0" applyNumberFormat="1" applyFont="1" applyFill="1" applyBorder="1" applyAlignment="1" applyProtection="1">
      <alignment horizontal="right" readingOrder="2"/>
    </xf>
    <xf numFmtId="3" fontId="0" fillId="0" borderId="6" xfId="0" applyNumberForma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49" fontId="0" fillId="4" borderId="5" xfId="0" applyNumberFormat="1" applyFill="1" applyBorder="1" applyAlignment="1" applyProtection="1">
      <alignment horizontal="right" vertical="center" readingOrder="2"/>
    </xf>
    <xf numFmtId="49" fontId="0" fillId="4" borderId="9" xfId="0" applyNumberFormat="1" applyFill="1" applyBorder="1" applyAlignment="1" applyProtection="1">
      <alignment horizontal="right" vertical="center" readingOrder="2"/>
    </xf>
    <xf numFmtId="49" fontId="0" fillId="4" borderId="10" xfId="0" applyNumberFormat="1" applyFill="1" applyBorder="1" applyAlignment="1" applyProtection="1">
      <alignment horizontal="right" vertical="center" readingOrder="2"/>
    </xf>
    <xf numFmtId="49" fontId="5" fillId="5" borderId="5" xfId="0" applyNumberFormat="1" applyFont="1" applyFill="1" applyBorder="1" applyAlignment="1" applyProtection="1">
      <alignment horizontal="right" vertical="center" readingOrder="2"/>
    </xf>
    <xf numFmtId="49" fontId="5" fillId="5" borderId="9" xfId="0" applyNumberFormat="1" applyFont="1" applyFill="1" applyBorder="1" applyAlignment="1" applyProtection="1">
      <alignment horizontal="right" vertical="center" readingOrder="2"/>
    </xf>
    <xf numFmtId="49" fontId="5" fillId="5" borderId="10" xfId="0" applyNumberFormat="1" applyFont="1" applyFill="1" applyBorder="1" applyAlignment="1" applyProtection="1">
      <alignment horizontal="right" vertical="center" readingOrder="2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right" vertical="center" wrapText="1"/>
    </xf>
    <xf numFmtId="0" fontId="0" fillId="5" borderId="8" xfId="0" applyFill="1" applyBorder="1" applyAlignment="1" applyProtection="1">
      <alignment horizontal="right" vertical="center" wrapText="1"/>
    </xf>
    <xf numFmtId="49" fontId="5" fillId="4" borderId="5" xfId="0" applyNumberFormat="1" applyFont="1" applyFill="1" applyBorder="1" applyAlignment="1" applyProtection="1">
      <alignment horizontal="right" vertical="center" wrapText="1" readingOrder="2"/>
    </xf>
    <xf numFmtId="49" fontId="5" fillId="4" borderId="9" xfId="0" applyNumberFormat="1" applyFont="1" applyFill="1" applyBorder="1" applyAlignment="1" applyProtection="1">
      <alignment horizontal="right" vertical="center" wrapText="1" readingOrder="2"/>
    </xf>
    <xf numFmtId="49" fontId="5" fillId="4" borderId="10" xfId="0" applyNumberFormat="1" applyFont="1" applyFill="1" applyBorder="1" applyAlignment="1" applyProtection="1">
      <alignment horizontal="right" vertical="center" wrapText="1" readingOrder="2"/>
    </xf>
    <xf numFmtId="49" fontId="5" fillId="4" borderId="5" xfId="0" applyNumberFormat="1" applyFont="1" applyFill="1" applyBorder="1" applyAlignment="1">
      <alignment horizontal="right" vertical="center" wrapText="1" readingOrder="2"/>
    </xf>
    <xf numFmtId="49" fontId="5" fillId="4" borderId="10" xfId="0" applyNumberFormat="1" applyFont="1" applyFill="1" applyBorder="1" applyAlignment="1">
      <alignment horizontal="right" vertical="center" wrapText="1" readingOrder="2"/>
    </xf>
    <xf numFmtId="49" fontId="5" fillId="5" borderId="5" xfId="0" applyNumberFormat="1" applyFont="1" applyFill="1" applyBorder="1" applyAlignment="1" applyProtection="1">
      <alignment horizontal="right" vertical="center" wrapText="1" readingOrder="2"/>
    </xf>
    <xf numFmtId="49" fontId="5" fillId="5" borderId="9" xfId="0" applyNumberFormat="1" applyFont="1" applyFill="1" applyBorder="1" applyAlignment="1" applyProtection="1">
      <alignment horizontal="right" vertical="center" wrapText="1" readingOrder="2"/>
    </xf>
    <xf numFmtId="49" fontId="5" fillId="5" borderId="10" xfId="0" applyNumberFormat="1" applyFont="1" applyFill="1" applyBorder="1" applyAlignment="1" applyProtection="1">
      <alignment horizontal="right" vertical="center" wrapText="1" readingOrder="2"/>
    </xf>
    <xf numFmtId="49" fontId="5" fillId="5" borderId="4" xfId="0" applyNumberFormat="1" applyFont="1" applyFill="1" applyBorder="1" applyAlignment="1" applyProtection="1">
      <alignment horizontal="right" vertical="center" readingOrder="2"/>
    </xf>
    <xf numFmtId="49" fontId="0" fillId="4" borderId="4" xfId="0" applyNumberFormat="1" applyFill="1" applyBorder="1" applyAlignment="1" applyProtection="1">
      <alignment horizontal="right" vertical="center" readingOrder="2"/>
    </xf>
    <xf numFmtId="0" fontId="0" fillId="5" borderId="5" xfId="0" applyFill="1" applyBorder="1" applyAlignment="1" applyProtection="1">
      <alignment horizontal="right"/>
    </xf>
    <xf numFmtId="0" fontId="0" fillId="5" borderId="10" xfId="0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rightToLeft="1" tabSelected="1" workbookViewId="0">
      <selection activeCell="F8" sqref="F8"/>
    </sheetView>
  </sheetViews>
  <sheetFormatPr defaultRowHeight="14.25" x14ac:dyDescent="0.2"/>
  <cols>
    <col min="1" max="1" width="7.25" style="7" customWidth="1"/>
    <col min="2" max="2" width="8.25" style="7" customWidth="1"/>
    <col min="3" max="3" width="46.25" style="7" bestFit="1" customWidth="1"/>
    <col min="4" max="4" width="80.25" style="7" bestFit="1" customWidth="1"/>
    <col min="5" max="6" width="9" style="7"/>
    <col min="7" max="7" width="10.875" style="7" customWidth="1"/>
    <col min="8" max="8" width="10.625" customWidth="1"/>
    <col min="12" max="12" width="10.375" customWidth="1"/>
  </cols>
  <sheetData>
    <row r="1" spans="1:15" ht="15" thickBot="1" x14ac:dyDescent="0.25"/>
    <row r="2" spans="1:15" ht="30.75" thickBot="1" x14ac:dyDescent="0.25">
      <c r="C2" s="54" t="s">
        <v>0</v>
      </c>
      <c r="D2" s="55"/>
      <c r="E2" s="55"/>
      <c r="F2" s="56"/>
      <c r="G2" s="8"/>
      <c r="H2" s="1"/>
      <c r="I2" s="1"/>
      <c r="J2" s="1"/>
      <c r="K2" s="1"/>
      <c r="L2" s="1"/>
      <c r="M2" s="1"/>
      <c r="N2" s="1"/>
      <c r="O2" s="2"/>
    </row>
    <row r="5" spans="1:15" ht="82.5" customHeight="1" x14ac:dyDescent="0.2">
      <c r="A5" s="19" t="s">
        <v>1</v>
      </c>
      <c r="B5" s="19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84</v>
      </c>
      <c r="H5" s="46" t="s">
        <v>7</v>
      </c>
      <c r="I5" s="46" t="s">
        <v>8</v>
      </c>
      <c r="J5" s="46" t="s">
        <v>9</v>
      </c>
      <c r="K5" s="46" t="s">
        <v>10</v>
      </c>
      <c r="L5" s="46" t="s">
        <v>11</v>
      </c>
    </row>
    <row r="6" spans="1:15" x14ac:dyDescent="0.2">
      <c r="A6" s="20">
        <v>1</v>
      </c>
      <c r="B6" s="21">
        <v>93236</v>
      </c>
      <c r="C6" s="22" t="s">
        <v>12</v>
      </c>
      <c r="D6" s="23" t="s">
        <v>13</v>
      </c>
      <c r="E6" s="24">
        <v>1</v>
      </c>
      <c r="F6" s="25">
        <v>60000</v>
      </c>
      <c r="G6" s="26">
        <v>60000</v>
      </c>
      <c r="H6" s="5"/>
      <c r="I6" s="5"/>
      <c r="J6" s="5"/>
      <c r="K6" s="5"/>
      <c r="L6" s="5"/>
    </row>
    <row r="7" spans="1:15" x14ac:dyDescent="0.2">
      <c r="A7" s="27">
        <v>2</v>
      </c>
      <c r="B7" s="28">
        <v>90832</v>
      </c>
      <c r="C7" s="28" t="s">
        <v>14</v>
      </c>
      <c r="D7" s="57" t="s">
        <v>85</v>
      </c>
      <c r="E7" s="29">
        <v>100</v>
      </c>
      <c r="F7" s="30">
        <v>37260</v>
      </c>
      <c r="G7" s="31">
        <f t="shared" ref="G7:G12" si="0">F7*E7</f>
        <v>3726000</v>
      </c>
      <c r="H7" s="6"/>
      <c r="I7" s="6"/>
      <c r="J7" s="6"/>
      <c r="K7" s="6"/>
      <c r="L7" s="6"/>
    </row>
    <row r="8" spans="1:15" x14ac:dyDescent="0.2">
      <c r="A8" s="27">
        <v>3</v>
      </c>
      <c r="B8" s="32">
        <v>90833</v>
      </c>
      <c r="C8" s="32" t="s">
        <v>15</v>
      </c>
      <c r="D8" s="57"/>
      <c r="E8" s="29">
        <v>100</v>
      </c>
      <c r="F8" s="30">
        <v>20800</v>
      </c>
      <c r="G8" s="31">
        <f t="shared" si="0"/>
        <v>2080000</v>
      </c>
      <c r="H8" s="6"/>
      <c r="I8" s="6"/>
      <c r="J8" s="6"/>
      <c r="K8" s="6"/>
      <c r="L8" s="6"/>
    </row>
    <row r="9" spans="1:15" x14ac:dyDescent="0.2">
      <c r="A9" s="20">
        <v>4</v>
      </c>
      <c r="B9" s="32">
        <v>90834</v>
      </c>
      <c r="C9" s="32" t="s">
        <v>16</v>
      </c>
      <c r="D9" s="57"/>
      <c r="E9" s="29">
        <v>100</v>
      </c>
      <c r="F9" s="30">
        <v>42000</v>
      </c>
      <c r="G9" s="31">
        <f t="shared" si="0"/>
        <v>4200000</v>
      </c>
      <c r="H9" s="6"/>
      <c r="I9" s="6"/>
      <c r="J9" s="6"/>
      <c r="K9" s="6"/>
      <c r="L9" s="6"/>
    </row>
    <row r="10" spans="1:15" x14ac:dyDescent="0.2">
      <c r="A10" s="27">
        <v>5</v>
      </c>
      <c r="B10" s="28">
        <v>90839</v>
      </c>
      <c r="C10" s="28" t="s">
        <v>17</v>
      </c>
      <c r="D10" s="57"/>
      <c r="E10" s="29">
        <v>100</v>
      </c>
      <c r="F10" s="30">
        <v>1040</v>
      </c>
      <c r="G10" s="31">
        <f t="shared" si="0"/>
        <v>104000</v>
      </c>
      <c r="H10" s="6"/>
      <c r="I10" s="6"/>
      <c r="J10" s="6"/>
      <c r="K10" s="6"/>
      <c r="L10" s="6"/>
    </row>
    <row r="11" spans="1:15" x14ac:dyDescent="0.2">
      <c r="A11" s="27">
        <v>6</v>
      </c>
      <c r="B11" s="28">
        <v>90840</v>
      </c>
      <c r="C11" s="28" t="s">
        <v>18</v>
      </c>
      <c r="D11" s="57"/>
      <c r="E11" s="29">
        <v>100</v>
      </c>
      <c r="F11" s="30">
        <v>1620</v>
      </c>
      <c r="G11" s="31">
        <f t="shared" si="0"/>
        <v>162000</v>
      </c>
      <c r="H11" s="6"/>
      <c r="I11" s="6"/>
      <c r="J11" s="6"/>
      <c r="K11" s="6"/>
      <c r="L11" s="6"/>
    </row>
    <row r="12" spans="1:15" x14ac:dyDescent="0.2">
      <c r="A12" s="20">
        <v>7</v>
      </c>
      <c r="B12" s="28">
        <v>90841</v>
      </c>
      <c r="C12" s="28" t="s">
        <v>19</v>
      </c>
      <c r="D12" s="58"/>
      <c r="E12" s="29">
        <v>100</v>
      </c>
      <c r="F12" s="30">
        <v>1640</v>
      </c>
      <c r="G12" s="31">
        <f t="shared" si="0"/>
        <v>164000</v>
      </c>
      <c r="H12" s="6"/>
      <c r="I12" s="6"/>
      <c r="J12" s="6"/>
      <c r="K12" s="6"/>
      <c r="L12" s="6"/>
    </row>
    <row r="13" spans="1:15" ht="14.25" customHeight="1" x14ac:dyDescent="0.2">
      <c r="A13" s="27">
        <v>8</v>
      </c>
      <c r="B13" s="20">
        <v>90893</v>
      </c>
      <c r="C13" s="20" t="s">
        <v>20</v>
      </c>
      <c r="D13" s="59" t="s">
        <v>21</v>
      </c>
      <c r="E13" s="33">
        <v>1</v>
      </c>
      <c r="F13" s="25">
        <v>64000</v>
      </c>
      <c r="G13" s="26">
        <v>64000</v>
      </c>
      <c r="H13" s="5"/>
      <c r="I13" s="5"/>
      <c r="J13" s="5"/>
      <c r="K13" s="5"/>
      <c r="L13" s="5"/>
    </row>
    <row r="14" spans="1:15" ht="14.25" customHeight="1" x14ac:dyDescent="0.2">
      <c r="A14" s="27">
        <v>9</v>
      </c>
      <c r="B14" s="20"/>
      <c r="C14" s="20" t="s">
        <v>22</v>
      </c>
      <c r="D14" s="60"/>
      <c r="E14" s="33">
        <v>1</v>
      </c>
      <c r="F14" s="25">
        <v>50</v>
      </c>
      <c r="G14" s="26">
        <v>50</v>
      </c>
      <c r="H14" s="5"/>
      <c r="I14" s="5"/>
      <c r="J14" s="5"/>
      <c r="K14" s="5"/>
      <c r="L14" s="5"/>
    </row>
    <row r="15" spans="1:15" x14ac:dyDescent="0.2">
      <c r="A15" s="20">
        <v>10</v>
      </c>
      <c r="B15" s="20">
        <v>90894</v>
      </c>
      <c r="C15" s="20" t="s">
        <v>23</v>
      </c>
      <c r="D15" s="60"/>
      <c r="E15" s="33">
        <v>1</v>
      </c>
      <c r="F15" s="25">
        <v>73590</v>
      </c>
      <c r="G15" s="26">
        <v>73590</v>
      </c>
      <c r="H15" s="5"/>
      <c r="I15" s="5"/>
      <c r="J15" s="5"/>
      <c r="K15" s="5"/>
      <c r="L15" s="5"/>
    </row>
    <row r="16" spans="1:15" x14ac:dyDescent="0.2">
      <c r="A16" s="27">
        <v>11</v>
      </c>
      <c r="B16" s="20">
        <v>90896</v>
      </c>
      <c r="C16" s="20" t="s">
        <v>24</v>
      </c>
      <c r="D16" s="60"/>
      <c r="E16" s="33">
        <v>1</v>
      </c>
      <c r="F16" s="25">
        <v>1400</v>
      </c>
      <c r="G16" s="26">
        <v>1400</v>
      </c>
      <c r="H16" s="5"/>
      <c r="I16" s="5"/>
      <c r="J16" s="5"/>
      <c r="K16" s="5"/>
      <c r="L16" s="5"/>
    </row>
    <row r="17" spans="1:12" x14ac:dyDescent="0.2">
      <c r="A17" s="27">
        <v>12</v>
      </c>
      <c r="B17" s="20">
        <v>1002716</v>
      </c>
      <c r="C17" s="20" t="s">
        <v>25</v>
      </c>
      <c r="D17" s="60"/>
      <c r="E17" s="33">
        <v>1</v>
      </c>
      <c r="F17" s="25">
        <v>1400</v>
      </c>
      <c r="G17" s="26">
        <v>1400</v>
      </c>
      <c r="H17" s="5"/>
      <c r="I17" s="5"/>
      <c r="J17" s="5"/>
      <c r="K17" s="5"/>
      <c r="L17" s="5"/>
    </row>
    <row r="18" spans="1:12" x14ac:dyDescent="0.2">
      <c r="A18" s="20">
        <v>13</v>
      </c>
      <c r="B18" s="20">
        <v>1002717</v>
      </c>
      <c r="C18" s="20" t="s">
        <v>26</v>
      </c>
      <c r="D18" s="60"/>
      <c r="E18" s="33">
        <v>1</v>
      </c>
      <c r="F18" s="25">
        <v>900</v>
      </c>
      <c r="G18" s="26">
        <v>900</v>
      </c>
      <c r="H18" s="5"/>
      <c r="I18" s="5"/>
      <c r="J18" s="5"/>
      <c r="K18" s="5"/>
      <c r="L18" s="5"/>
    </row>
    <row r="19" spans="1:12" ht="15" x14ac:dyDescent="0.25">
      <c r="A19" s="27">
        <v>14</v>
      </c>
      <c r="B19" s="20">
        <v>1002940</v>
      </c>
      <c r="C19" s="20" t="s">
        <v>27</v>
      </c>
      <c r="D19" s="60"/>
      <c r="E19" s="33">
        <v>1</v>
      </c>
      <c r="F19" s="25">
        <v>5</v>
      </c>
      <c r="G19" s="26">
        <v>5</v>
      </c>
      <c r="H19" s="5"/>
      <c r="I19" s="5"/>
      <c r="J19" s="47"/>
      <c r="K19" s="47"/>
      <c r="L19" s="5"/>
    </row>
    <row r="20" spans="1:12" x14ac:dyDescent="0.2">
      <c r="A20" s="27">
        <v>15</v>
      </c>
      <c r="B20" s="20">
        <v>94739</v>
      </c>
      <c r="C20" s="20" t="s">
        <v>28</v>
      </c>
      <c r="D20" s="61"/>
      <c r="E20" s="34">
        <v>1</v>
      </c>
      <c r="F20" s="25">
        <v>100</v>
      </c>
      <c r="G20" s="26">
        <v>100</v>
      </c>
      <c r="H20" s="5"/>
      <c r="I20" s="5"/>
      <c r="J20" s="5"/>
      <c r="K20" s="5"/>
      <c r="L20" s="5"/>
    </row>
    <row r="21" spans="1:12" x14ac:dyDescent="0.2">
      <c r="A21" s="20">
        <v>16</v>
      </c>
      <c r="B21" s="28">
        <v>1002898</v>
      </c>
      <c r="C21" s="35" t="s">
        <v>29</v>
      </c>
      <c r="D21" s="62" t="s">
        <v>86</v>
      </c>
      <c r="E21" s="36">
        <v>1</v>
      </c>
      <c r="F21" s="30">
        <v>398</v>
      </c>
      <c r="G21" s="31">
        <v>398</v>
      </c>
      <c r="H21" s="6"/>
      <c r="I21" s="6"/>
      <c r="J21" s="6"/>
      <c r="K21" s="6"/>
      <c r="L21" s="6"/>
    </row>
    <row r="22" spans="1:12" ht="14.25" customHeight="1" x14ac:dyDescent="0.2">
      <c r="A22" s="27">
        <v>17</v>
      </c>
      <c r="B22" s="28">
        <v>1002914</v>
      </c>
      <c r="C22" s="35" t="s">
        <v>30</v>
      </c>
      <c r="D22" s="63"/>
      <c r="E22" s="36">
        <v>1</v>
      </c>
      <c r="F22" s="30">
        <v>325</v>
      </c>
      <c r="G22" s="31">
        <v>325</v>
      </c>
      <c r="H22" s="6"/>
      <c r="I22" s="6"/>
      <c r="J22" s="6"/>
      <c r="K22" s="6"/>
      <c r="L22" s="6"/>
    </row>
    <row r="23" spans="1:12" x14ac:dyDescent="0.2">
      <c r="A23" s="27">
        <v>18</v>
      </c>
      <c r="B23" s="20">
        <v>92677</v>
      </c>
      <c r="C23" s="20" t="s">
        <v>31</v>
      </c>
      <c r="D23" s="48" t="s">
        <v>32</v>
      </c>
      <c r="E23" s="37">
        <v>12</v>
      </c>
      <c r="F23" s="25">
        <v>336</v>
      </c>
      <c r="G23" s="26">
        <f>F23*E23</f>
        <v>4032</v>
      </c>
      <c r="H23" s="5"/>
      <c r="I23" s="5"/>
      <c r="J23" s="5"/>
      <c r="K23" s="5"/>
      <c r="L23" s="5"/>
    </row>
    <row r="24" spans="1:12" x14ac:dyDescent="0.2">
      <c r="A24" s="20">
        <v>19</v>
      </c>
      <c r="B24" s="20">
        <v>92678</v>
      </c>
      <c r="C24" s="20" t="s">
        <v>33</v>
      </c>
      <c r="D24" s="49"/>
      <c r="E24" s="37">
        <v>12</v>
      </c>
      <c r="F24" s="25">
        <v>1696</v>
      </c>
      <c r="G24" s="26">
        <f t="shared" ref="G24:G27" si="1">F24*E24</f>
        <v>20352</v>
      </c>
      <c r="H24" s="5"/>
      <c r="I24" s="5"/>
      <c r="J24" s="5"/>
      <c r="K24" s="5"/>
      <c r="L24" s="5"/>
    </row>
    <row r="25" spans="1:12" x14ac:dyDescent="0.2">
      <c r="A25" s="27">
        <v>20</v>
      </c>
      <c r="B25" s="20">
        <v>92679</v>
      </c>
      <c r="C25" s="20" t="s">
        <v>34</v>
      </c>
      <c r="D25" s="49"/>
      <c r="E25" s="37">
        <v>12</v>
      </c>
      <c r="F25" s="25">
        <v>4200</v>
      </c>
      <c r="G25" s="26">
        <f t="shared" si="1"/>
        <v>50400</v>
      </c>
      <c r="H25" s="5"/>
      <c r="I25" s="5"/>
      <c r="J25" s="5"/>
      <c r="K25" s="5"/>
      <c r="L25" s="5"/>
    </row>
    <row r="26" spans="1:12" x14ac:dyDescent="0.2">
      <c r="A26" s="27">
        <v>21</v>
      </c>
      <c r="B26" s="20">
        <v>92680</v>
      </c>
      <c r="C26" s="20" t="s">
        <v>35</v>
      </c>
      <c r="D26" s="50"/>
      <c r="E26" s="37">
        <v>12</v>
      </c>
      <c r="F26" s="25">
        <v>2544</v>
      </c>
      <c r="G26" s="26">
        <f t="shared" si="1"/>
        <v>30528</v>
      </c>
      <c r="H26" s="5"/>
      <c r="I26" s="5"/>
      <c r="J26" s="5"/>
      <c r="K26" s="5"/>
      <c r="L26" s="5"/>
    </row>
    <row r="27" spans="1:12" x14ac:dyDescent="0.2">
      <c r="A27" s="20">
        <v>22</v>
      </c>
      <c r="B27" s="20">
        <v>1002303</v>
      </c>
      <c r="C27" s="20" t="s">
        <v>36</v>
      </c>
      <c r="D27" s="38" t="s">
        <v>37</v>
      </c>
      <c r="E27" s="37">
        <v>500</v>
      </c>
      <c r="F27" s="25">
        <v>3230</v>
      </c>
      <c r="G27" s="26">
        <f t="shared" si="1"/>
        <v>1615000</v>
      </c>
      <c r="H27" s="5"/>
      <c r="I27" s="5"/>
      <c r="J27" s="5"/>
      <c r="K27" s="5"/>
      <c r="L27" s="5"/>
    </row>
    <row r="28" spans="1:12" x14ac:dyDescent="0.2">
      <c r="A28" s="27">
        <v>23</v>
      </c>
      <c r="B28" s="20">
        <v>1002306</v>
      </c>
      <c r="C28" s="20" t="s">
        <v>38</v>
      </c>
      <c r="D28" s="22"/>
      <c r="E28" s="24">
        <v>5</v>
      </c>
      <c r="F28" s="25">
        <v>1173</v>
      </c>
      <c r="G28" s="26">
        <f>F28*E28</f>
        <v>5865</v>
      </c>
      <c r="H28" s="5"/>
      <c r="I28" s="5"/>
      <c r="J28" s="5"/>
      <c r="K28" s="5"/>
      <c r="L28" s="5"/>
    </row>
    <row r="29" spans="1:12" x14ac:dyDescent="0.2">
      <c r="A29" s="27">
        <v>24</v>
      </c>
      <c r="B29" s="28">
        <v>1002437</v>
      </c>
      <c r="C29" s="28" t="s">
        <v>39</v>
      </c>
      <c r="D29" s="51" t="s">
        <v>40</v>
      </c>
      <c r="E29" s="29">
        <v>25</v>
      </c>
      <c r="F29" s="30">
        <v>860</v>
      </c>
      <c r="G29" s="31">
        <f>F29*E29</f>
        <v>21500</v>
      </c>
      <c r="H29" s="6"/>
      <c r="I29" s="6"/>
      <c r="J29" s="6"/>
      <c r="K29" s="6"/>
      <c r="L29" s="6"/>
    </row>
    <row r="30" spans="1:12" x14ac:dyDescent="0.2">
      <c r="A30" s="20">
        <v>25</v>
      </c>
      <c r="B30" s="28">
        <v>1002489</v>
      </c>
      <c r="C30" s="28" t="s">
        <v>41</v>
      </c>
      <c r="D30" s="52"/>
      <c r="E30" s="29">
        <v>25</v>
      </c>
      <c r="F30" s="30">
        <v>1020</v>
      </c>
      <c r="G30" s="31">
        <f t="shared" ref="G30:G31" si="2">F30*E30</f>
        <v>25500</v>
      </c>
      <c r="H30" s="6"/>
      <c r="I30" s="6"/>
      <c r="J30" s="6"/>
      <c r="K30" s="6"/>
      <c r="L30" s="6"/>
    </row>
    <row r="31" spans="1:12" x14ac:dyDescent="0.2">
      <c r="A31" s="27">
        <v>26</v>
      </c>
      <c r="B31" s="28">
        <v>1048981</v>
      </c>
      <c r="C31" s="28" t="s">
        <v>42</v>
      </c>
      <c r="D31" s="53"/>
      <c r="E31" s="29">
        <v>1</v>
      </c>
      <c r="F31" s="30">
        <v>10</v>
      </c>
      <c r="G31" s="31">
        <f t="shared" si="2"/>
        <v>10</v>
      </c>
      <c r="H31" s="6"/>
      <c r="I31" s="6"/>
      <c r="J31" s="6"/>
      <c r="K31" s="6"/>
      <c r="L31" s="6"/>
    </row>
    <row r="32" spans="1:12" x14ac:dyDescent="0.2">
      <c r="A32" s="27">
        <v>27</v>
      </c>
      <c r="B32" s="20">
        <v>1002532</v>
      </c>
      <c r="C32" s="20" t="s">
        <v>43</v>
      </c>
      <c r="D32" s="59" t="s">
        <v>44</v>
      </c>
      <c r="E32" s="39" t="s">
        <v>45</v>
      </c>
      <c r="F32" s="25">
        <v>61500</v>
      </c>
      <c r="G32" s="26">
        <v>61500</v>
      </c>
      <c r="H32" s="5"/>
      <c r="I32" s="5"/>
      <c r="J32" s="5"/>
      <c r="K32" s="5"/>
      <c r="L32" s="5"/>
    </row>
    <row r="33" spans="1:12" x14ac:dyDescent="0.2">
      <c r="A33" s="20">
        <v>28</v>
      </c>
      <c r="B33" s="20">
        <v>1002534</v>
      </c>
      <c r="C33" s="20" t="s">
        <v>46</v>
      </c>
      <c r="D33" s="60"/>
      <c r="E33" s="39" t="s">
        <v>45</v>
      </c>
      <c r="F33" s="25">
        <v>66000</v>
      </c>
      <c r="G33" s="26">
        <v>66000</v>
      </c>
      <c r="H33" s="5"/>
      <c r="I33" s="5"/>
      <c r="J33" s="5"/>
      <c r="K33" s="5"/>
      <c r="L33" s="5"/>
    </row>
    <row r="34" spans="1:12" x14ac:dyDescent="0.2">
      <c r="A34" s="27">
        <v>29</v>
      </c>
      <c r="B34" s="20">
        <v>1002535</v>
      </c>
      <c r="C34" s="20" t="s">
        <v>47</v>
      </c>
      <c r="D34" s="61"/>
      <c r="E34" s="39" t="s">
        <v>45</v>
      </c>
      <c r="F34" s="25">
        <v>68000</v>
      </c>
      <c r="G34" s="26">
        <v>68000</v>
      </c>
      <c r="H34" s="5"/>
      <c r="I34" s="5"/>
      <c r="J34" s="5"/>
      <c r="K34" s="5"/>
      <c r="L34" s="5"/>
    </row>
    <row r="35" spans="1:12" x14ac:dyDescent="0.2">
      <c r="A35" s="27">
        <v>30</v>
      </c>
      <c r="B35" s="28">
        <v>1002719</v>
      </c>
      <c r="C35" s="40" t="s">
        <v>48</v>
      </c>
      <c r="D35" s="52"/>
      <c r="E35" s="29">
        <v>10</v>
      </c>
      <c r="F35" s="30">
        <v>600</v>
      </c>
      <c r="G35" s="31">
        <f t="shared" ref="G35:G41" si="3">F35*E35</f>
        <v>6000</v>
      </c>
      <c r="H35" s="6"/>
      <c r="I35" s="6"/>
      <c r="J35" s="6"/>
      <c r="K35" s="6"/>
      <c r="L35" s="6"/>
    </row>
    <row r="36" spans="1:12" x14ac:dyDescent="0.2">
      <c r="A36" s="20">
        <v>31</v>
      </c>
      <c r="B36" s="28">
        <v>1002720</v>
      </c>
      <c r="C36" s="40" t="s">
        <v>49</v>
      </c>
      <c r="D36" s="53"/>
      <c r="E36" s="29">
        <v>10</v>
      </c>
      <c r="F36" s="30">
        <v>10</v>
      </c>
      <c r="G36" s="31">
        <f t="shared" si="3"/>
        <v>100</v>
      </c>
      <c r="H36" s="6"/>
      <c r="I36" s="6"/>
      <c r="J36" s="6"/>
      <c r="K36" s="6"/>
      <c r="L36" s="6"/>
    </row>
    <row r="37" spans="1:12" x14ac:dyDescent="0.2">
      <c r="A37" s="27">
        <v>32</v>
      </c>
      <c r="B37" s="20">
        <v>1049561</v>
      </c>
      <c r="C37" s="20" t="s">
        <v>50</v>
      </c>
      <c r="D37" s="22"/>
      <c r="E37" s="24">
        <v>5</v>
      </c>
      <c r="F37" s="25">
        <v>10500</v>
      </c>
      <c r="G37" s="26">
        <f t="shared" si="3"/>
        <v>52500</v>
      </c>
      <c r="H37" s="5"/>
      <c r="I37" s="5"/>
      <c r="J37" s="5"/>
      <c r="K37" s="5"/>
      <c r="L37" s="5"/>
    </row>
    <row r="38" spans="1:12" x14ac:dyDescent="0.2">
      <c r="A38" s="27">
        <v>33</v>
      </c>
      <c r="B38" s="20">
        <v>1049831</v>
      </c>
      <c r="C38" s="20" t="s">
        <v>51</v>
      </c>
      <c r="D38" s="22"/>
      <c r="E38" s="33">
        <v>150</v>
      </c>
      <c r="F38" s="25">
        <v>1</v>
      </c>
      <c r="G38" s="26">
        <f t="shared" si="3"/>
        <v>150</v>
      </c>
      <c r="H38" s="5"/>
      <c r="I38" s="5"/>
      <c r="J38" s="5"/>
      <c r="K38" s="5"/>
      <c r="L38" s="5"/>
    </row>
    <row r="39" spans="1:12" x14ac:dyDescent="0.2">
      <c r="A39" s="20">
        <v>34</v>
      </c>
      <c r="B39" s="28">
        <v>1050524</v>
      </c>
      <c r="C39" s="28" t="s">
        <v>52</v>
      </c>
      <c r="D39" s="69"/>
      <c r="E39" s="29">
        <v>5</v>
      </c>
      <c r="F39" s="30">
        <v>18000</v>
      </c>
      <c r="G39" s="31">
        <f t="shared" si="3"/>
        <v>90000</v>
      </c>
      <c r="H39" s="6"/>
      <c r="I39" s="6"/>
      <c r="J39" s="6"/>
      <c r="K39" s="6"/>
      <c r="L39" s="6"/>
    </row>
    <row r="40" spans="1:12" x14ac:dyDescent="0.2">
      <c r="A40" s="27">
        <v>35</v>
      </c>
      <c r="B40" s="28">
        <v>1050525</v>
      </c>
      <c r="C40" s="28" t="s">
        <v>53</v>
      </c>
      <c r="D40" s="70"/>
      <c r="E40" s="29">
        <v>5</v>
      </c>
      <c r="F40" s="30">
        <v>2880</v>
      </c>
      <c r="G40" s="31">
        <f t="shared" si="3"/>
        <v>14400</v>
      </c>
      <c r="H40" s="6"/>
      <c r="I40" s="6"/>
      <c r="J40" s="6"/>
      <c r="K40" s="6"/>
      <c r="L40" s="6"/>
    </row>
    <row r="41" spans="1:12" x14ac:dyDescent="0.2">
      <c r="A41" s="27">
        <v>36</v>
      </c>
      <c r="B41" s="21">
        <v>1002870</v>
      </c>
      <c r="C41" s="21" t="s">
        <v>54</v>
      </c>
      <c r="D41" s="41" t="s">
        <v>55</v>
      </c>
      <c r="E41" s="42">
        <v>2000</v>
      </c>
      <c r="F41" s="43">
        <v>6588</v>
      </c>
      <c r="G41" s="43">
        <f t="shared" si="3"/>
        <v>13176000</v>
      </c>
      <c r="H41" s="5"/>
      <c r="I41" s="5"/>
      <c r="J41" s="5"/>
      <c r="K41" s="5"/>
      <c r="L41" s="5"/>
    </row>
    <row r="42" spans="1:12" x14ac:dyDescent="0.2">
      <c r="A42" s="20">
        <v>37</v>
      </c>
      <c r="B42" s="20">
        <v>1049011</v>
      </c>
      <c r="C42" s="20" t="s">
        <v>56</v>
      </c>
      <c r="D42" s="44" t="s">
        <v>57</v>
      </c>
      <c r="E42" s="24">
        <v>100</v>
      </c>
      <c r="F42" s="25">
        <v>700</v>
      </c>
      <c r="G42" s="26">
        <f>F42*E42</f>
        <v>70000</v>
      </c>
      <c r="H42" s="5"/>
      <c r="I42" s="5"/>
      <c r="J42" s="5"/>
      <c r="K42" s="5"/>
      <c r="L42" s="5"/>
    </row>
    <row r="43" spans="1:12" x14ac:dyDescent="0.2">
      <c r="A43" s="27">
        <v>38</v>
      </c>
      <c r="B43" s="28">
        <v>1050527</v>
      </c>
      <c r="C43" s="28" t="s">
        <v>58</v>
      </c>
      <c r="D43" s="64" t="s">
        <v>59</v>
      </c>
      <c r="E43" s="29">
        <v>50</v>
      </c>
      <c r="F43" s="30">
        <v>1360</v>
      </c>
      <c r="G43" s="31">
        <f>F43*E43</f>
        <v>68000</v>
      </c>
      <c r="H43" s="6"/>
      <c r="I43" s="6"/>
      <c r="J43" s="6"/>
      <c r="K43" s="6"/>
      <c r="L43" s="6"/>
    </row>
    <row r="44" spans="1:12" x14ac:dyDescent="0.2">
      <c r="A44" s="27">
        <v>39</v>
      </c>
      <c r="B44" s="28">
        <v>1047461</v>
      </c>
      <c r="C44" s="28" t="s">
        <v>60</v>
      </c>
      <c r="D44" s="65"/>
      <c r="E44" s="29">
        <v>50</v>
      </c>
      <c r="F44" s="30">
        <v>330</v>
      </c>
      <c r="G44" s="31">
        <f t="shared" ref="G44:G46" si="4">F44*E44</f>
        <v>16500</v>
      </c>
      <c r="H44" s="6"/>
      <c r="I44" s="6"/>
      <c r="J44" s="6"/>
      <c r="K44" s="6"/>
      <c r="L44" s="6"/>
    </row>
    <row r="45" spans="1:12" x14ac:dyDescent="0.2">
      <c r="A45" s="20">
        <v>40</v>
      </c>
      <c r="B45" s="28">
        <v>94321</v>
      </c>
      <c r="C45" s="28" t="s">
        <v>61</v>
      </c>
      <c r="D45" s="65"/>
      <c r="E45" s="29">
        <v>50</v>
      </c>
      <c r="F45" s="30">
        <v>506</v>
      </c>
      <c r="G45" s="31">
        <f t="shared" si="4"/>
        <v>25300</v>
      </c>
      <c r="H45" s="6"/>
      <c r="I45" s="6"/>
      <c r="J45" s="6"/>
      <c r="K45" s="6"/>
      <c r="L45" s="6"/>
    </row>
    <row r="46" spans="1:12" x14ac:dyDescent="0.2">
      <c r="A46" s="27">
        <v>41</v>
      </c>
      <c r="B46" s="28">
        <v>1053113</v>
      </c>
      <c r="C46" s="28" t="s">
        <v>62</v>
      </c>
      <c r="D46" s="66"/>
      <c r="E46" s="29">
        <v>50</v>
      </c>
      <c r="F46" s="30">
        <v>1120</v>
      </c>
      <c r="G46" s="31">
        <f t="shared" si="4"/>
        <v>56000</v>
      </c>
      <c r="H46" s="6"/>
      <c r="I46" s="6"/>
      <c r="J46" s="6"/>
      <c r="K46" s="6"/>
      <c r="L46" s="6"/>
    </row>
    <row r="47" spans="1:12" x14ac:dyDescent="0.2">
      <c r="A47" s="27">
        <v>42</v>
      </c>
      <c r="B47" s="20">
        <v>1002884</v>
      </c>
      <c r="C47" s="20" t="s">
        <v>63</v>
      </c>
      <c r="D47" s="38" t="s">
        <v>64</v>
      </c>
      <c r="E47" s="24">
        <v>1</v>
      </c>
      <c r="F47" s="25">
        <v>2088</v>
      </c>
      <c r="G47" s="26">
        <v>2088</v>
      </c>
      <c r="H47" s="5"/>
      <c r="I47" s="5"/>
      <c r="J47" s="5"/>
      <c r="K47" s="5"/>
      <c r="L47" s="5"/>
    </row>
    <row r="48" spans="1:12" x14ac:dyDescent="0.2">
      <c r="A48" s="20">
        <v>43</v>
      </c>
      <c r="B48" s="28">
        <v>94195</v>
      </c>
      <c r="C48" s="28" t="s">
        <v>65</v>
      </c>
      <c r="D48" s="67" t="s">
        <v>66</v>
      </c>
      <c r="E48" s="29">
        <v>10</v>
      </c>
      <c r="F48" s="30">
        <v>900</v>
      </c>
      <c r="G48" s="31">
        <f>F48*E48</f>
        <v>9000</v>
      </c>
      <c r="H48" s="6"/>
      <c r="I48" s="6"/>
      <c r="J48" s="6"/>
      <c r="K48" s="6"/>
      <c r="L48" s="6"/>
    </row>
    <row r="49" spans="1:12" x14ac:dyDescent="0.2">
      <c r="A49" s="27">
        <v>44</v>
      </c>
      <c r="B49" s="28">
        <v>1002671</v>
      </c>
      <c r="C49" s="28" t="s">
        <v>67</v>
      </c>
      <c r="D49" s="67"/>
      <c r="E49" s="29">
        <v>1</v>
      </c>
      <c r="F49" s="30">
        <v>27500</v>
      </c>
      <c r="G49" s="31">
        <v>27500</v>
      </c>
      <c r="H49" s="6"/>
      <c r="I49" s="6"/>
      <c r="J49" s="6"/>
      <c r="K49" s="6"/>
      <c r="L49" s="6"/>
    </row>
    <row r="50" spans="1:12" x14ac:dyDescent="0.2">
      <c r="A50" s="27">
        <v>45</v>
      </c>
      <c r="B50" s="28">
        <v>1050345</v>
      </c>
      <c r="C50" s="28" t="s">
        <v>68</v>
      </c>
      <c r="D50" s="67"/>
      <c r="E50" s="29">
        <v>1</v>
      </c>
      <c r="F50" s="30">
        <v>50</v>
      </c>
      <c r="G50" s="31">
        <v>50</v>
      </c>
      <c r="H50" s="6"/>
      <c r="I50" s="6"/>
      <c r="J50" s="6"/>
      <c r="K50" s="6"/>
      <c r="L50" s="6"/>
    </row>
    <row r="51" spans="1:12" x14ac:dyDescent="0.2">
      <c r="A51" s="20">
        <v>46</v>
      </c>
      <c r="B51" s="20">
        <v>1002906</v>
      </c>
      <c r="C51" s="20" t="s">
        <v>69</v>
      </c>
      <c r="D51" s="68" t="s">
        <v>70</v>
      </c>
      <c r="E51" s="33">
        <v>1</v>
      </c>
      <c r="F51" s="25">
        <v>30</v>
      </c>
      <c r="G51" s="45">
        <v>30</v>
      </c>
      <c r="H51" s="5"/>
      <c r="I51" s="5"/>
      <c r="J51" s="5"/>
      <c r="K51" s="5"/>
      <c r="L51" s="5"/>
    </row>
    <row r="52" spans="1:12" x14ac:dyDescent="0.2">
      <c r="A52" s="27">
        <v>47</v>
      </c>
      <c r="B52" s="20">
        <v>1002912</v>
      </c>
      <c r="C52" s="20" t="s">
        <v>71</v>
      </c>
      <c r="D52" s="68"/>
      <c r="E52" s="33">
        <v>1</v>
      </c>
      <c r="F52" s="25">
        <v>40</v>
      </c>
      <c r="G52" s="45">
        <v>40</v>
      </c>
      <c r="H52" s="5"/>
      <c r="I52" s="5"/>
      <c r="J52" s="5"/>
      <c r="K52" s="5"/>
      <c r="L52" s="5"/>
    </row>
    <row r="53" spans="1:12" x14ac:dyDescent="0.2">
      <c r="A53" s="27">
        <v>48</v>
      </c>
      <c r="B53" s="20">
        <v>1002400</v>
      </c>
      <c r="C53" s="20" t="s">
        <v>72</v>
      </c>
      <c r="D53" s="44" t="s">
        <v>73</v>
      </c>
      <c r="E53" s="33">
        <v>1</v>
      </c>
      <c r="F53" s="25">
        <v>10</v>
      </c>
      <c r="G53" s="26">
        <v>10</v>
      </c>
      <c r="H53" s="5"/>
      <c r="I53" s="5"/>
      <c r="J53" s="5"/>
      <c r="K53" s="5"/>
      <c r="L53" s="5"/>
    </row>
    <row r="54" spans="1:12" x14ac:dyDescent="0.2">
      <c r="H54" s="7"/>
      <c r="I54" s="7"/>
      <c r="J54" s="7"/>
      <c r="K54" s="7"/>
      <c r="L54" s="7"/>
    </row>
    <row r="57" spans="1:12" ht="15.75" thickBot="1" x14ac:dyDescent="0.3">
      <c r="C57" s="9" t="s">
        <v>74</v>
      </c>
      <c r="D57" s="10"/>
    </row>
    <row r="58" spans="1:12" x14ac:dyDescent="0.2">
      <c r="C58" s="11" t="s">
        <v>75</v>
      </c>
      <c r="D58" s="12" t="s">
        <v>76</v>
      </c>
    </row>
    <row r="59" spans="1:12" x14ac:dyDescent="0.2">
      <c r="C59" s="13" t="s">
        <v>77</v>
      </c>
      <c r="D59" s="14" t="s">
        <v>78</v>
      </c>
    </row>
    <row r="60" spans="1:12" x14ac:dyDescent="0.2">
      <c r="C60" s="15"/>
      <c r="D60" s="16"/>
    </row>
    <row r="61" spans="1:12" x14ac:dyDescent="0.2">
      <c r="C61" s="3" t="s">
        <v>79</v>
      </c>
      <c r="D61" s="4" t="s">
        <v>80</v>
      </c>
    </row>
    <row r="62" spans="1:12" x14ac:dyDescent="0.2">
      <c r="C62" s="3"/>
      <c r="D62" s="4"/>
    </row>
    <row r="63" spans="1:12" x14ac:dyDescent="0.2">
      <c r="C63" s="3" t="s">
        <v>81</v>
      </c>
      <c r="D63" s="4" t="s">
        <v>82</v>
      </c>
    </row>
    <row r="64" spans="1:12" x14ac:dyDescent="0.2">
      <c r="C64" s="3"/>
      <c r="D64" s="4"/>
    </row>
    <row r="65" spans="3:4" x14ac:dyDescent="0.2">
      <c r="C65" s="3" t="s">
        <v>83</v>
      </c>
      <c r="D65" s="4"/>
    </row>
    <row r="66" spans="3:4" ht="15" thickBot="1" x14ac:dyDescent="0.25">
      <c r="C66" s="17"/>
      <c r="D66" s="18"/>
    </row>
  </sheetData>
  <sheetProtection sheet="1"/>
  <mergeCells count="12">
    <mergeCell ref="D43:D46"/>
    <mergeCell ref="D48:D50"/>
    <mergeCell ref="D51:D52"/>
    <mergeCell ref="D32:D34"/>
    <mergeCell ref="D35:D36"/>
    <mergeCell ref="D39:D40"/>
    <mergeCell ref="D23:D26"/>
    <mergeCell ref="D29:D31"/>
    <mergeCell ref="C2:F2"/>
    <mergeCell ref="D7:D12"/>
    <mergeCell ref="D13:D20"/>
    <mergeCell ref="D21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חבישה למרפאות 2022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זיוה שגן</dc:creator>
  <cp:lastModifiedBy>זיוה שגן</cp:lastModifiedBy>
  <dcterms:created xsi:type="dcterms:W3CDTF">2022-03-30T08:05:15Z</dcterms:created>
  <dcterms:modified xsi:type="dcterms:W3CDTF">2022-04-10T08:45:57Z</dcterms:modified>
</cp:coreProperties>
</file>