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אגף רכש ובתי חולים\רכש ציוד וחומרים\תחומים ומסמכי רפרנטים\רפואי\אורטל\פיזיותרפיה\כנס עם לינה לרפואים 2027\"/>
    </mc:Choice>
  </mc:AlternateContent>
  <xr:revisionPtr revIDLastSave="0" documentId="13_ncr:1_{F854F3EE-9F62-4D20-8B30-6954146C106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גיליון1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6" l="1"/>
  <c r="E24" i="16"/>
  <c r="E23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27" i="16" l="1"/>
  <c r="E29" i="16" s="1"/>
</calcChain>
</file>

<file path=xl/sharedStrings.xml><?xml version="1.0" encoding="utf-8"?>
<sst xmlns="http://schemas.openxmlformats.org/spreadsheetml/2006/main" count="55" uniqueCount="50">
  <si>
    <t xml:space="preserve">תאריך </t>
  </si>
  <si>
    <t xml:space="preserve">שעות הכנס </t>
  </si>
  <si>
    <t xml:space="preserve">קהל יעד </t>
  </si>
  <si>
    <t xml:space="preserve">מטרת הכנס </t>
  </si>
  <si>
    <t xml:space="preserve">סה"כ </t>
  </si>
  <si>
    <t>הערות</t>
  </si>
  <si>
    <t xml:space="preserve">פירוט </t>
  </si>
  <si>
    <t>כמות</t>
  </si>
  <si>
    <t>מקום הכנס</t>
  </si>
  <si>
    <t>כמות משתתפים</t>
  </si>
  <si>
    <t xml:space="preserve">עלות ליחידה ₪ </t>
  </si>
  <si>
    <t>סה"כ  כנס.</t>
  </si>
  <si>
    <t>סה"כ עלויות כולל מע"מ</t>
  </si>
  <si>
    <t xml:space="preserve">כנס מנהלי מכוני פיזיותרפיה מערך מקצועות הבריאות </t>
  </si>
  <si>
    <t>מנהלי מכוני פיזיותרפיה</t>
  </si>
  <si>
    <t>פיתוח זהות מקצועית של מנהלים</t>
  </si>
  <si>
    <t>גמיש - נגיש</t>
  </si>
  <si>
    <t xml:space="preserve">כולל לינה אמצע שבוע </t>
  </si>
  <si>
    <t>כ80</t>
  </si>
  <si>
    <t>הפסקות קפה 1 בכל יום כולל עוגות ופירות</t>
  </si>
  <si>
    <t>מלון כ40 חדרים פנסיון מלא</t>
  </si>
  <si>
    <t>להקת קאברים</t>
  </si>
  <si>
    <t xml:space="preserve">אירוע ערב כולל מיקום </t>
  </si>
  <si>
    <t xml:space="preserve">בר אלכוהול </t>
  </si>
  <si>
    <t>לאירוע ערב</t>
  </si>
  <si>
    <t>הרצאה 1</t>
  </si>
  <si>
    <t>הרצאה 2</t>
  </si>
  <si>
    <t>הרצאה 3</t>
  </si>
  <si>
    <t xml:space="preserve">בוקר יום ראשון </t>
  </si>
  <si>
    <t xml:space="preserve">צהורים יום ראשון </t>
  </si>
  <si>
    <t xml:space="preserve">בוקר יום שני </t>
  </si>
  <si>
    <t xml:space="preserve">עשר בבוקר בכל יום </t>
  </si>
  <si>
    <t xml:space="preserve">אקום במידת הצורך </t>
  </si>
  <si>
    <t>עלויות נלוות</t>
  </si>
  <si>
    <t>תמיכה טכנית קונסטרוקטר אבטחה במידת הצורך</t>
  </si>
  <si>
    <t>חלוקת חדרים ותפעול מול המלון</t>
  </si>
  <si>
    <t>עמלת הפקה</t>
  </si>
  <si>
    <t>אוכל במדת הצורך, חדר למפיקה וכו</t>
  </si>
  <si>
    <t>הוצאות נלוות למרצים והפקה</t>
  </si>
  <si>
    <t>עמדת קוקטיילים</t>
  </si>
  <si>
    <t>החל מ10 עד ל12 למחרת כולל פיצול</t>
  </si>
  <si>
    <t>דיילת אחת</t>
  </si>
  <si>
    <t>אולם הרצאות מלווה לכנס עם אפשרות פיצול</t>
  </si>
  <si>
    <t>שאטל במידת הצורך</t>
  </si>
  <si>
    <t>הסדר חניה במידת הצורך</t>
  </si>
  <si>
    <t xml:space="preserve">ארוחת צהריים קלה ערב ובוקר למחרת </t>
  </si>
  <si>
    <t>דמי הפקה</t>
  </si>
  <si>
    <t>בקבוק מים בחדרים</t>
  </si>
  <si>
    <t xml:space="preserve"> ההצעה תועבר ע"י מכבי, חברת ההפקה תתאם מול הלהקה ותבצע את התשלום</t>
  </si>
  <si>
    <t xml:space="preserve"> ההצעה תועבר ע"י מכבי, חברת ההפקה תתאם מול המרצה ותבצע את התשלום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</si>
</sst>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₪-40D]\ #,##0"/>
  </numFmts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2" fontId="1" fillId="2" borderId="1" xfId="1" applyNumberFormat="1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 wrapText="1"/>
    </xf>
    <xf numFmtId="2" fontId="0" fillId="0" borderId="1" xfId="1" applyNumberFormat="1" applyFont="1" applyBorder="1" applyAlignment="1">
      <alignment horizontal="center"/>
    </xf>
    <xf numFmtId="2" fontId="0" fillId="2" borderId="1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2" fontId="0" fillId="0" borderId="1" xfId="1" applyNumberFormat="1" applyFont="1" applyBorder="1" applyAlignment="1">
      <alignment horizontal="center" wrapText="1" readingOrder="2"/>
    </xf>
    <xf numFmtId="49" fontId="0" fillId="0" borderId="1" xfId="1" applyNumberFormat="1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2" fontId="0" fillId="4" borderId="1" xfId="1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164" fontId="0" fillId="0" borderId="2" xfId="0" applyNumberFormat="1" applyBorder="1"/>
    <xf numFmtId="0" fontId="0" fillId="0" borderId="1" xfId="0" applyBorder="1" applyAlignment="1">
      <alignment horizontal="center" wrapText="1"/>
    </xf>
    <xf numFmtId="164" fontId="1" fillId="3" borderId="1" xfId="0" applyNumberFormat="1" applyFont="1" applyFill="1" applyBorder="1"/>
    <xf numFmtId="164" fontId="1" fillId="4" borderId="1" xfId="0" applyNumberFormat="1" applyFont="1" applyFill="1" applyBorder="1"/>
    <xf numFmtId="17" fontId="0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64" fontId="0" fillId="0" borderId="1" xfId="0" applyNumberFormat="1" applyBorder="1"/>
    <xf numFmtId="0" fontId="4" fillId="3" borderId="3" xfId="0" applyFont="1" applyFill="1" applyBorder="1" applyAlignment="1">
      <alignment horizontal="center" wrapText="1"/>
    </xf>
    <xf numFmtId="0" fontId="0" fillId="0" borderId="3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74B4-248C-4F7C-984D-524F83AF091B}">
  <dimension ref="A1:F29"/>
  <sheetViews>
    <sheetView rightToLeft="1" tabSelected="1" zoomScale="115" zoomScaleNormal="115" workbookViewId="0">
      <selection activeCell="F14" sqref="F14"/>
    </sheetView>
  </sheetViews>
  <sheetFormatPr defaultRowHeight="14.25" x14ac:dyDescent="0.2"/>
  <cols>
    <col min="1" max="1" width="34.625" bestFit="1" customWidth="1"/>
    <col min="2" max="2" width="36.375" bestFit="1" customWidth="1"/>
    <col min="3" max="3" width="9.375" bestFit="1" customWidth="1"/>
    <col min="4" max="4" width="4.625" bestFit="1" customWidth="1"/>
    <col min="5" max="5" width="10.125" bestFit="1" customWidth="1"/>
    <col min="6" max="6" width="16.875" bestFit="1" customWidth="1"/>
  </cols>
  <sheetData>
    <row r="1" spans="1:6" ht="15" x14ac:dyDescent="0.25">
      <c r="A1" s="33" t="s">
        <v>13</v>
      </c>
      <c r="B1" s="34"/>
      <c r="C1" s="34"/>
      <c r="D1" s="34"/>
      <c r="E1" s="34"/>
      <c r="F1" s="34"/>
    </row>
    <row r="2" spans="1:6" ht="15" x14ac:dyDescent="0.25">
      <c r="A2" s="7"/>
      <c r="B2" s="9" t="s">
        <v>6</v>
      </c>
      <c r="C2" s="8"/>
      <c r="D2" s="8"/>
      <c r="E2" s="7"/>
      <c r="F2" s="7" t="s">
        <v>5</v>
      </c>
    </row>
    <row r="3" spans="1:6" ht="15" x14ac:dyDescent="0.25">
      <c r="A3" s="24" t="s">
        <v>2</v>
      </c>
      <c r="B3" s="16" t="s">
        <v>14</v>
      </c>
      <c r="C3" s="1"/>
      <c r="D3" s="1"/>
      <c r="E3" s="1"/>
      <c r="F3" s="2"/>
    </row>
    <row r="4" spans="1:6" ht="15" x14ac:dyDescent="0.25">
      <c r="A4" s="24" t="s">
        <v>0</v>
      </c>
      <c r="B4" s="30">
        <v>46388</v>
      </c>
      <c r="C4" s="3"/>
      <c r="D4" s="3"/>
      <c r="E4" s="3"/>
      <c r="F4" s="2" t="s">
        <v>17</v>
      </c>
    </row>
    <row r="5" spans="1:6" ht="15" x14ac:dyDescent="0.25">
      <c r="A5" s="24" t="s">
        <v>3</v>
      </c>
      <c r="B5" s="10" t="s">
        <v>15</v>
      </c>
      <c r="C5" s="1"/>
      <c r="D5" s="1"/>
      <c r="E5" s="1"/>
      <c r="F5" s="2"/>
    </row>
    <row r="6" spans="1:6" ht="15" x14ac:dyDescent="0.25">
      <c r="A6" s="24" t="s">
        <v>8</v>
      </c>
      <c r="B6" s="10" t="s">
        <v>16</v>
      </c>
      <c r="C6" s="1"/>
      <c r="D6" s="1"/>
      <c r="E6" s="1"/>
      <c r="F6" s="2"/>
    </row>
    <row r="7" spans="1:6" ht="15" x14ac:dyDescent="0.25">
      <c r="A7" s="24" t="s">
        <v>1</v>
      </c>
      <c r="B7" s="11"/>
      <c r="C7" s="1"/>
      <c r="D7" s="1"/>
      <c r="E7" s="1"/>
      <c r="F7" s="2"/>
    </row>
    <row r="8" spans="1:6" ht="15" x14ac:dyDescent="0.25">
      <c r="A8" s="24" t="s">
        <v>9</v>
      </c>
      <c r="B8" s="19" t="s">
        <v>18</v>
      </c>
      <c r="C8" s="1"/>
      <c r="D8" s="1"/>
      <c r="E8" s="1"/>
      <c r="F8" s="2"/>
    </row>
    <row r="9" spans="1:6" ht="30" x14ac:dyDescent="0.25">
      <c r="A9" s="7"/>
      <c r="B9" s="9" t="s">
        <v>6</v>
      </c>
      <c r="C9" s="8" t="s">
        <v>10</v>
      </c>
      <c r="D9" s="8" t="s">
        <v>7</v>
      </c>
      <c r="E9" s="7" t="s">
        <v>4</v>
      </c>
      <c r="F9" s="7" t="s">
        <v>5</v>
      </c>
    </row>
    <row r="10" spans="1:6" ht="15" x14ac:dyDescent="0.25">
      <c r="A10" s="24" t="s">
        <v>19</v>
      </c>
      <c r="B10" s="11" t="s">
        <v>31</v>
      </c>
      <c r="C10" s="26"/>
      <c r="D10" s="1">
        <v>2</v>
      </c>
      <c r="E10" s="26">
        <f t="shared" ref="E10:E14" si="0">D10*C10</f>
        <v>0</v>
      </c>
      <c r="F10" s="27"/>
    </row>
    <row r="11" spans="1:6" ht="15" x14ac:dyDescent="0.25">
      <c r="A11" s="24" t="s">
        <v>20</v>
      </c>
      <c r="B11" s="17" t="s">
        <v>45</v>
      </c>
      <c r="C11" s="26"/>
      <c r="D11" s="1">
        <v>40</v>
      </c>
      <c r="E11" s="26">
        <f t="shared" si="0"/>
        <v>0</v>
      </c>
      <c r="F11" s="2"/>
    </row>
    <row r="12" spans="1:6" ht="15" x14ac:dyDescent="0.25">
      <c r="A12" s="24" t="s">
        <v>42</v>
      </c>
      <c r="B12" s="11" t="s">
        <v>40</v>
      </c>
      <c r="C12" s="26"/>
      <c r="D12" s="1"/>
      <c r="E12" s="26">
        <f t="shared" si="0"/>
        <v>0</v>
      </c>
      <c r="F12" s="27"/>
    </row>
    <row r="13" spans="1:6" ht="15" x14ac:dyDescent="0.25">
      <c r="A13" s="24" t="s">
        <v>35</v>
      </c>
      <c r="B13" s="11" t="s">
        <v>41</v>
      </c>
      <c r="C13" s="26"/>
      <c r="D13" s="1"/>
      <c r="E13" s="26">
        <f t="shared" si="0"/>
        <v>0</v>
      </c>
      <c r="F13" s="27"/>
    </row>
    <row r="14" spans="1:6" ht="57.75" x14ac:dyDescent="0.25">
      <c r="A14" s="24" t="s">
        <v>21</v>
      </c>
      <c r="B14" s="11" t="s">
        <v>22</v>
      </c>
      <c r="C14" s="32"/>
      <c r="D14" s="1">
        <v>1</v>
      </c>
      <c r="E14" s="32">
        <f t="shared" si="0"/>
        <v>0</v>
      </c>
      <c r="F14" s="27" t="s">
        <v>48</v>
      </c>
    </row>
    <row r="15" spans="1:6" ht="15" x14ac:dyDescent="0.25">
      <c r="A15" s="24" t="s">
        <v>23</v>
      </c>
      <c r="B15" s="11" t="s">
        <v>24</v>
      </c>
      <c r="C15" s="32"/>
      <c r="D15" s="1">
        <v>80</v>
      </c>
      <c r="E15" s="32">
        <f>D15*C15</f>
        <v>0</v>
      </c>
      <c r="F15" s="27"/>
    </row>
    <row r="16" spans="1:6" ht="15" x14ac:dyDescent="0.25">
      <c r="A16" s="24" t="s">
        <v>39</v>
      </c>
      <c r="B16" s="11" t="s">
        <v>24</v>
      </c>
      <c r="C16" s="32"/>
      <c r="D16" s="1">
        <v>1</v>
      </c>
      <c r="E16" s="32">
        <f t="shared" ref="E16:E24" si="1">D16*C16</f>
        <v>0</v>
      </c>
      <c r="F16" s="27"/>
    </row>
    <row r="17" spans="1:6" ht="57.75" x14ac:dyDescent="0.25">
      <c r="A17" s="24" t="s">
        <v>25</v>
      </c>
      <c r="B17" s="11" t="s">
        <v>28</v>
      </c>
      <c r="C17" s="32"/>
      <c r="D17" s="1">
        <v>1</v>
      </c>
      <c r="E17" s="32">
        <f t="shared" si="1"/>
        <v>0</v>
      </c>
      <c r="F17" s="27" t="s">
        <v>49</v>
      </c>
    </row>
    <row r="18" spans="1:6" ht="57.75" x14ac:dyDescent="0.25">
      <c r="A18" s="24" t="s">
        <v>26</v>
      </c>
      <c r="B18" s="18" t="s">
        <v>29</v>
      </c>
      <c r="C18" s="32"/>
      <c r="D18" s="1">
        <v>1</v>
      </c>
      <c r="E18" s="32">
        <f t="shared" si="1"/>
        <v>0</v>
      </c>
      <c r="F18" s="27" t="s">
        <v>49</v>
      </c>
    </row>
    <row r="19" spans="1:6" ht="57.75" x14ac:dyDescent="0.25">
      <c r="A19" s="24" t="s">
        <v>27</v>
      </c>
      <c r="B19" s="18" t="s">
        <v>30</v>
      </c>
      <c r="C19" s="32"/>
      <c r="D19" s="1">
        <v>1</v>
      </c>
      <c r="E19" s="32">
        <f t="shared" si="1"/>
        <v>0</v>
      </c>
      <c r="F19" s="27" t="s">
        <v>49</v>
      </c>
    </row>
    <row r="20" spans="1:6" ht="15" x14ac:dyDescent="0.25">
      <c r="A20" s="24" t="s">
        <v>32</v>
      </c>
      <c r="B20" s="18"/>
      <c r="C20" s="26"/>
      <c r="D20" s="1">
        <v>1</v>
      </c>
      <c r="E20" s="26">
        <f t="shared" si="1"/>
        <v>0</v>
      </c>
      <c r="F20" s="2"/>
    </row>
    <row r="21" spans="1:6" ht="15" x14ac:dyDescent="0.25">
      <c r="A21" s="24" t="s">
        <v>33</v>
      </c>
      <c r="B21" s="11" t="s">
        <v>34</v>
      </c>
      <c r="C21" s="26"/>
      <c r="D21" s="1"/>
      <c r="E21" s="26">
        <f t="shared" si="1"/>
        <v>0</v>
      </c>
      <c r="F21" s="2"/>
    </row>
    <row r="22" spans="1:6" ht="15" x14ac:dyDescent="0.25">
      <c r="A22" s="31" t="s">
        <v>47</v>
      </c>
      <c r="B22" s="11"/>
      <c r="C22" s="26"/>
      <c r="D22" s="1">
        <v>80</v>
      </c>
      <c r="E22" s="26">
        <f t="shared" si="1"/>
        <v>0</v>
      </c>
      <c r="F22" s="2"/>
    </row>
    <row r="23" spans="1:6" ht="15" x14ac:dyDescent="0.25">
      <c r="A23" s="31" t="s">
        <v>38</v>
      </c>
      <c r="B23" s="11" t="s">
        <v>37</v>
      </c>
      <c r="C23" s="26"/>
      <c r="D23" s="1"/>
      <c r="E23" s="26">
        <f t="shared" si="1"/>
        <v>0</v>
      </c>
      <c r="F23" s="2"/>
    </row>
    <row r="24" spans="1:6" ht="15" x14ac:dyDescent="0.25">
      <c r="A24" s="31" t="s">
        <v>36</v>
      </c>
      <c r="B24" s="11"/>
      <c r="C24" s="26"/>
      <c r="D24" s="1"/>
      <c r="E24" s="26">
        <f t="shared" si="1"/>
        <v>0</v>
      </c>
      <c r="F24" s="2"/>
    </row>
    <row r="25" spans="1:6" ht="15" x14ac:dyDescent="0.25">
      <c r="A25" s="31" t="s">
        <v>43</v>
      </c>
      <c r="B25" s="11"/>
      <c r="C25" s="26"/>
      <c r="D25" s="1"/>
      <c r="E25" s="26">
        <v>0</v>
      </c>
      <c r="F25" s="2"/>
    </row>
    <row r="26" spans="1:6" ht="15" x14ac:dyDescent="0.25">
      <c r="A26" s="31" t="s">
        <v>44</v>
      </c>
      <c r="B26" s="18"/>
      <c r="C26" s="26"/>
      <c r="D26" s="1"/>
      <c r="E26" s="26">
        <v>0</v>
      </c>
      <c r="F26" s="2"/>
    </row>
    <row r="27" spans="1:6" ht="15" x14ac:dyDescent="0.25">
      <c r="A27" s="13" t="s">
        <v>12</v>
      </c>
      <c r="B27" s="20"/>
      <c r="C27" s="14"/>
      <c r="D27" s="14"/>
      <c r="E27" s="28">
        <f>SUM(E10:E26)</f>
        <v>0</v>
      </c>
      <c r="F27" s="15"/>
    </row>
    <row r="28" spans="1:6" ht="15" x14ac:dyDescent="0.25">
      <c r="A28" s="4" t="s">
        <v>46</v>
      </c>
      <c r="B28" s="12"/>
      <c r="C28" s="5"/>
      <c r="D28" s="5"/>
      <c r="E28" s="5"/>
      <c r="F28" s="6"/>
    </row>
    <row r="29" spans="1:6" ht="15" x14ac:dyDescent="0.25">
      <c r="A29" s="25" t="s">
        <v>11</v>
      </c>
      <c r="B29" s="21"/>
      <c r="C29" s="22"/>
      <c r="D29" s="22"/>
      <c r="E29" s="29">
        <f>E27+E28</f>
        <v>0</v>
      </c>
      <c r="F29" s="2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harel_a</dc:creator>
  <cp:lastModifiedBy>ימית יחזקאל</cp:lastModifiedBy>
  <cp:lastPrinted>2018-12-10T09:42:39Z</cp:lastPrinted>
  <dcterms:created xsi:type="dcterms:W3CDTF">2015-09-08T13:54:47Z</dcterms:created>
  <dcterms:modified xsi:type="dcterms:W3CDTF">2026-09-07T12:11:41Z</dcterms:modified>
</cp:coreProperties>
</file>