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רפואי\ימית יחזקאל\מכבי פארם (נושאים משקיים)\מדפים רגילים\בלמ חדש 2023\"/>
    </mc:Choice>
  </mc:AlternateContent>
  <bookViews>
    <workbookView xWindow="240" yWindow="30" windowWidth="24720" windowHeight="12330"/>
  </bookViews>
  <sheets>
    <sheet name="גיליון1" sheetId="2" r:id="rId1"/>
  </sheets>
  <externalReferences>
    <externalReference r:id="rId2"/>
  </externalReferences>
  <definedNames>
    <definedName name="_xlnm.Print_Area" localSheetId="0">גיליון1!$A$1:$E$227</definedName>
    <definedName name="_xlnm.Print_Titles" localSheetId="0">גיליון1!$1:$10</definedName>
  </definedNames>
  <calcPr calcId="162913"/>
</workbook>
</file>

<file path=xl/calcChain.xml><?xml version="1.0" encoding="utf-8"?>
<calcChain xmlns="http://schemas.openxmlformats.org/spreadsheetml/2006/main">
  <c r="D11" i="2" l="1"/>
  <c r="D12" i="2"/>
  <c r="D13" i="2"/>
  <c r="D15" i="2"/>
  <c r="D16" i="2"/>
  <c r="D22" i="2"/>
  <c r="D27" i="2"/>
  <c r="D56" i="2"/>
  <c r="D61" i="2"/>
  <c r="D62" i="2"/>
  <c r="D67" i="2"/>
  <c r="D69" i="2"/>
  <c r="D79" i="2"/>
  <c r="D85" i="2"/>
  <c r="D87" i="2"/>
  <c r="D88" i="2"/>
  <c r="D92" i="2"/>
  <c r="D93" i="2"/>
  <c r="D201" i="2"/>
  <c r="D204" i="2"/>
  <c r="D205" i="2"/>
  <c r="D206" i="2"/>
  <c r="D207" i="2"/>
  <c r="D208" i="2"/>
</calcChain>
</file>

<file path=xl/sharedStrings.xml><?xml version="1.0" encoding="utf-8"?>
<sst xmlns="http://schemas.openxmlformats.org/spreadsheetml/2006/main" count="222" uniqueCount="221">
  <si>
    <t>מק"ט מכבי</t>
  </si>
  <si>
    <t>תיאור המוצר</t>
  </si>
  <si>
    <t>טופס הצעה- בקשה להצעת מחיר - מדפים רגילים למכבי פארם 2023</t>
  </si>
  <si>
    <t>תאריך:    _______________________________________</t>
  </si>
  <si>
    <t>הערות:</t>
  </si>
  <si>
    <t>מכבי אינה מחויבת לכמות האומדן או לכמות כלשהיא</t>
  </si>
  <si>
    <t>חתימה + חותמת: _______________________________</t>
  </si>
  <si>
    <t>המחירים אינם כוללים מע"מ</t>
  </si>
  <si>
    <t>במת תצוגה מודולרית מתפרקת 120/30</t>
  </si>
  <si>
    <t>במת תצוגה מודולרית מתפרקת 30/30</t>
  </si>
  <si>
    <t>במת תצוגה מודולרית מתפרקת 90/30</t>
  </si>
  <si>
    <t>במת תצוגה מודולרית מתפרקת 60/60</t>
  </si>
  <si>
    <t>במת תצוגה מודולרית מתפרקת 60/30</t>
  </si>
  <si>
    <t>מחיצה שקופה למקרר 60 טווח 285-485</t>
  </si>
  <si>
    <t>תוספת הובלה והרכבת מדפים חוזרת</t>
  </si>
  <si>
    <t>עמוד קל 100 ס"מ כרום למדפים</t>
  </si>
  <si>
    <t>זרוע 30 כרום למדף קל</t>
  </si>
  <si>
    <t>אום לרגל בסיס למדפים מכבי פארם</t>
  </si>
  <si>
    <t>בורג לרגל בסיס למדפים מכבי פארם</t>
  </si>
  <si>
    <t>מדף 135/32 עד 275 ק"ג למחסנים</t>
  </si>
  <si>
    <t>מדף 30/50</t>
  </si>
  <si>
    <t>גב 40/50 למדפי תצוגה</t>
  </si>
  <si>
    <t>גב 30/50 למדפי תצוגה</t>
  </si>
  <si>
    <t>מדף 135/50 ל 220 ק"ג</t>
  </si>
  <si>
    <t>מדף 150/40 עד 205 ק"ג למחסנים</t>
  </si>
  <si>
    <t>מדף 75/50 למחסנים</t>
  </si>
  <si>
    <t>קושרת מסגרת למסגרת</t>
  </si>
  <si>
    <t>גב מחורר 125/20 למדפי תצוגה</t>
  </si>
  <si>
    <t>גדר 60/8 למדפים</t>
  </si>
  <si>
    <t>גדר 50/8 למדפים</t>
  </si>
  <si>
    <t>גדר 40/8 למדפים</t>
  </si>
  <si>
    <t>גדר 30/8 למדפים</t>
  </si>
  <si>
    <t>גדר 20/8 למדפים</t>
  </si>
  <si>
    <t>גב מחורר 100/20 למדפי תצוגה</t>
  </si>
  <si>
    <t>גב 125/30 למדפי תצוגה</t>
  </si>
  <si>
    <t>גב 100/30 למדפי תצוגה</t>
  </si>
  <si>
    <t>גב 125/20 למדפי תצוגה</t>
  </si>
  <si>
    <t>גב 100/20 למדפי תצוגה</t>
  </si>
  <si>
    <t>גב 70/20 למדפי תצוגה</t>
  </si>
  <si>
    <t>מדף 180/60 עד 140 ק"ג למחסנים</t>
  </si>
  <si>
    <t>מדף 180/50 עד 140 ק"ג למחסנים</t>
  </si>
  <si>
    <t>מדף 180/40 עד 140 ק"ג למחסנים</t>
  </si>
  <si>
    <t>מדף 165/50 עד 205 ק"ג למחסנים</t>
  </si>
  <si>
    <t>מדף 165/40 עד 205 ק"ג למחסנים</t>
  </si>
  <si>
    <t>מדף 150/60 עד 175 ק"ג למחסנים</t>
  </si>
  <si>
    <t>מדף 150/50 עד 150 ק"ג למחסנים</t>
  </si>
  <si>
    <t>מדף 150/40 עד 175 ק"ג למחסנים</t>
  </si>
  <si>
    <t>מדף 150/32 עד 175 ק"ג למחסנים</t>
  </si>
  <si>
    <t>מדף 135/60 עד 210 ק"ג למחסנים</t>
  </si>
  <si>
    <t>מדף 135/40 עד 275 ק"ג למחסנים</t>
  </si>
  <si>
    <t>מדף 120/60 עד 205 ק"ג למחסנים</t>
  </si>
  <si>
    <t>מדף 120/50 עד 205 ק"ג למחסנים</t>
  </si>
  <si>
    <t>מדף 120/40 עד 205 ק"ג למחסנים</t>
  </si>
  <si>
    <t>מדף 120/32 עד 205 ק"ג למחסנים</t>
  </si>
  <si>
    <t>מדף 105/50 עד 185 ק"ג למחסנים</t>
  </si>
  <si>
    <t>מדף 105/40 עד 235 ק"ג למחסנים</t>
  </si>
  <si>
    <t>מדף 90/60 עד 150 ק"ג למחסנים</t>
  </si>
  <si>
    <t>מדף 90/50 עד 185 ק"ג למחסנים</t>
  </si>
  <si>
    <t>מדף 90/40 עד 200 ק"ג למחסנים</t>
  </si>
  <si>
    <t>מדף 90/32 עד 200 ק"ג למחסנים</t>
  </si>
  <si>
    <t>מדף 60/60 עד 150 ק"ג למחסנים</t>
  </si>
  <si>
    <t>מדף 60/50 עד 185 ק"ג למחסנים</t>
  </si>
  <si>
    <t>מדף 60/40 עד 235 ק"ג למחסנים</t>
  </si>
  <si>
    <t>מדף 60/32 עד 280 ק"ג למחסנים</t>
  </si>
  <si>
    <t>קושרת קיר למסגרת למדפים</t>
  </si>
  <si>
    <t>רגלית מוגבהת לעיגון למדפים</t>
  </si>
  <si>
    <t>כיסוי פלסטיק עליון עבור מדפים למחסן</t>
  </si>
  <si>
    <t>מסגרת 200/40 למדפים למחסן</t>
  </si>
  <si>
    <t>מסגרת 250/50 למדפים למחסן</t>
  </si>
  <si>
    <t>מסגרת 250/40 למדפים למחסן</t>
  </si>
  <si>
    <t>מסגרת 250/32 למדפים למחסן</t>
  </si>
  <si>
    <t>מסגרת 184/60 למדפים למחסן</t>
  </si>
  <si>
    <t>מסגרת 158/60 למדפים למחסן</t>
  </si>
  <si>
    <t>מסגרת 200/60 למדפים למחסן</t>
  </si>
  <si>
    <t>מסגרת 184/50 למדפים למחסן</t>
  </si>
  <si>
    <t>מסגרת 158/50 למדפים למחסן</t>
  </si>
  <si>
    <t>מסגרת 200/50 למדפים למחסן</t>
  </si>
  <si>
    <t>מסגרת 184/40 למדפים למחסן</t>
  </si>
  <si>
    <t>מסגרת 158/40 למדפים למחסן</t>
  </si>
  <si>
    <t>תפסנית מגנט 180 מעלות למסגרת</t>
  </si>
  <si>
    <t>תפסנית מגנט 90 מעלות למסגרת</t>
  </si>
  <si>
    <t>מסגרת קליק  עם תפס חילזון</t>
  </si>
  <si>
    <t>מוט טלסקופי לכלוב מבצעים</t>
  </si>
  <si>
    <t>מוט טלסקופי עם אלמנט T שקוף</t>
  </si>
  <si>
    <t xml:space="preserve">           "מוט טלסקופי עם אלמנט ""T"" למסגרת - כח</t>
  </si>
  <si>
    <t>בסיס מתומן לשילוט כחול</t>
  </si>
  <si>
    <t>מסגרת A-6אדום</t>
  </si>
  <si>
    <t>מסגרת A5 אדום</t>
  </si>
  <si>
    <t>מסגרת A4 כחול</t>
  </si>
  <si>
    <t>מחיצה שקופה למקרר 120 טווח 485-285</t>
  </si>
  <si>
    <t>מסילה  למקרר עם דו''צ למחיצה 116 ס''מ</t>
  </si>
  <si>
    <t xml:space="preserve">           קוץ כפול באורך 15 ס"מ</t>
  </si>
  <si>
    <t xml:space="preserve">           קוץ כפול באורך 25 ס"מ</t>
  </si>
  <si>
    <t xml:space="preserve">            "קוץ 30/5.7 ס""מ</t>
  </si>
  <si>
    <t xml:space="preserve">            "קוץ 25/5.7 ס""מ</t>
  </si>
  <si>
    <t xml:space="preserve">            "קוץ בודד 30 ס""מ בקוטר 4.7</t>
  </si>
  <si>
    <t xml:space="preserve">            "קוץ בודד 25 ס""מ בקוטר 4.7</t>
  </si>
  <si>
    <t xml:space="preserve">            "קוץ 20/4.7 ס""מ</t>
  </si>
  <si>
    <t xml:space="preserve">            "וו לגב מחורר אורך 15 ס""מ</t>
  </si>
  <si>
    <t xml:space="preserve">            "קוץ 10/4.7 ס""מ</t>
  </si>
  <si>
    <t>זרוע 30 למדף זכוכית למדף קל</t>
  </si>
  <si>
    <t>זרוע 40 לעץ ימין למדף קל</t>
  </si>
  <si>
    <t>זרוע 40 לעץ שמאל למדף קל</t>
  </si>
  <si>
    <t>זרוע 30 לעץ ימין למדף קל</t>
  </si>
  <si>
    <t>זרוע 30 לעץ שמאל למדף קל</t>
  </si>
  <si>
    <t>זרוע 40 למדף קל</t>
  </si>
  <si>
    <t>זרוע 30 למדף קל</t>
  </si>
  <si>
    <t>זרוע 20 למדף קל</t>
  </si>
  <si>
    <t>מדף קל 90/40</t>
  </si>
  <si>
    <t>מדף קל 60/40 בצבע שמנת</t>
  </si>
  <si>
    <t>מדף קל 60/40</t>
  </si>
  <si>
    <t>מדף קל 90/30 בצבע שמנת</t>
  </si>
  <si>
    <t>מדף קל 90/30</t>
  </si>
  <si>
    <t>מדף קל 60/30 בצבע שמנת</t>
  </si>
  <si>
    <t>מדף קל 60/30</t>
  </si>
  <si>
    <t>מדף קל 90/20</t>
  </si>
  <si>
    <t>מדף קל 60/20 בצבע שמנת</t>
  </si>
  <si>
    <t>מדף קל 60/20</t>
  </si>
  <si>
    <t>עמוד קל 240 למדפים</t>
  </si>
  <si>
    <t>עמוד קל 140 למדפים</t>
  </si>
  <si>
    <t>עמוד קל 100 למדפים</t>
  </si>
  <si>
    <t>פס מחיר 133 למדפים</t>
  </si>
  <si>
    <t>פס מחיר 125 למדפים</t>
  </si>
  <si>
    <t>פס מחיר 100 למדפים</t>
  </si>
  <si>
    <t>פס מחיר 70 למדפים</t>
  </si>
  <si>
    <t>כיסוי עליון 133 למדפים</t>
  </si>
  <si>
    <t>כיסוי עליון 125 למדפים</t>
  </si>
  <si>
    <t>כיסוי עליון 100 למדפים</t>
  </si>
  <si>
    <t>כיסוי עליון 70 למדפים</t>
  </si>
  <si>
    <t>גדר 60/4 למדפים</t>
  </si>
  <si>
    <t>גדר 50/4 למדפים</t>
  </si>
  <si>
    <t>גדר 40/4 למדפים</t>
  </si>
  <si>
    <t>גדר 30/4 למדפים</t>
  </si>
  <si>
    <t>גדר 20/4 למדפים</t>
  </si>
  <si>
    <t>גדר 133/4 למדפים</t>
  </si>
  <si>
    <t>גדר 125/4 למדפים</t>
  </si>
  <si>
    <t>גדר 100/4 למדפים</t>
  </si>
  <si>
    <t>גדר 70/4 למדפים</t>
  </si>
  <si>
    <t>זרוע 61.2 למדפים</t>
  </si>
  <si>
    <t>זרוע 50.9 למדפים</t>
  </si>
  <si>
    <t>זרוע 40.6 למדפים</t>
  </si>
  <si>
    <t>זרוע 30.3 למדפים</t>
  </si>
  <si>
    <t>זרוע 20 למדפים</t>
  </si>
  <si>
    <t>מדף 133/20</t>
  </si>
  <si>
    <t>מדף 125/20</t>
  </si>
  <si>
    <t>מדף 100/20</t>
  </si>
  <si>
    <t>מדף 70/20</t>
  </si>
  <si>
    <t>מדף 133/61.2</t>
  </si>
  <si>
    <t>מדף 125/61.2</t>
  </si>
  <si>
    <t>מדף 100/61.2</t>
  </si>
  <si>
    <t>מדף 70/61.2</t>
  </si>
  <si>
    <t>מדף 133/50.9</t>
  </si>
  <si>
    <t>מדף 125/50.9</t>
  </si>
  <si>
    <t>מדף 100/50.9</t>
  </si>
  <si>
    <t>מדף 70/50.9</t>
  </si>
  <si>
    <t>מדף 133/40.6</t>
  </si>
  <si>
    <t>מדף 125/40.6</t>
  </si>
  <si>
    <t>מדף 100/40.6</t>
  </si>
  <si>
    <t>מדף 70/40.6</t>
  </si>
  <si>
    <t>מדף 133/30.3</t>
  </si>
  <si>
    <t>מדף 125/30.3</t>
  </si>
  <si>
    <t>מדף 100/30.3</t>
  </si>
  <si>
    <t>מדף 70/30.3</t>
  </si>
  <si>
    <t>גב מחורר 133/30 למדפי תצוגה</t>
  </si>
  <si>
    <t>גב מחורר 125/30 למדפי תצוגה</t>
  </si>
  <si>
    <t>גב מחורר 100/30 למדפי תצוגה</t>
  </si>
  <si>
    <t>גב מחורר 70/30 למדפי תצוגה</t>
  </si>
  <si>
    <t>גב 133/10 למדפי תצוגה</t>
  </si>
  <si>
    <t>גב 125/10 למדפי תצוגה</t>
  </si>
  <si>
    <t>גב 100/10 למדפי תצוגה</t>
  </si>
  <si>
    <t>גב 70/10 למדפי תצוגה</t>
  </si>
  <si>
    <t>סוקל 133</t>
  </si>
  <si>
    <t>סוקל 125</t>
  </si>
  <si>
    <t>סוקל 100</t>
  </si>
  <si>
    <t>סוקל 70</t>
  </si>
  <si>
    <t>גב 133/40 למדפי תצוגה</t>
  </si>
  <si>
    <t>גב 125/40 למדפי תצוגה</t>
  </si>
  <si>
    <t>גב 100/40 למדפי תצוגה</t>
  </si>
  <si>
    <t>גב 70/40 למדפי תצוגה</t>
  </si>
  <si>
    <t>גב 133/50 למדפי תצוגה</t>
  </si>
  <si>
    <t>גב 125/50 למדפי תצוגה</t>
  </si>
  <si>
    <t>גב 100/50 למדפי תצוגה</t>
  </si>
  <si>
    <t>גב 70/50 למדפי תצוגה</t>
  </si>
  <si>
    <t>רגל 61.2 לעמוד מדפים</t>
  </si>
  <si>
    <t>רגל 20 לעמוד מדפים</t>
  </si>
  <si>
    <t>רגל 50.9 לעמוד מדפים</t>
  </si>
  <si>
    <t>רגל 40.6 לעמוד מדפים</t>
  </si>
  <si>
    <t>רגל 30.3 לעמוד מדפים</t>
  </si>
  <si>
    <t>עמוד 263 למדפי תצוגה</t>
  </si>
  <si>
    <t>עמוד 243 למדפי תצוגה</t>
  </si>
  <si>
    <t>עמוד 223 למדפי תצוגה</t>
  </si>
  <si>
    <t>עמוד 203 למדפי תצוגה</t>
  </si>
  <si>
    <t>עמוד 183 למדפי תצוגה</t>
  </si>
  <si>
    <t>עמוד 163 למדפי תצוגה</t>
  </si>
  <si>
    <t>עמוד 143 למדפי תצוגה</t>
  </si>
  <si>
    <t>עמוד 123 למדפי תצוגה</t>
  </si>
  <si>
    <t>עמוד 103 למדפי תצוגה</t>
  </si>
  <si>
    <t>חיבור עמוד לקיר</t>
  </si>
  <si>
    <t>מסגרת 184/32 למדפים למחסן</t>
  </si>
  <si>
    <t>מסגרת 158/32 למדפים למחסן</t>
  </si>
  <si>
    <t>מסגרת 200/32 למדפים למחסן</t>
  </si>
  <si>
    <t>כלוב מבצעים דאמפ 53X40 + גלגלים</t>
  </si>
  <si>
    <t>כלוב מבצעים דאמפ 53X40</t>
  </si>
  <si>
    <t>עגלת סופר 60 ליטר</t>
  </si>
  <si>
    <t>סל יד לאיסוף מוצרים</t>
  </si>
  <si>
    <t>גולדשטיין-פס מחיר 125</t>
  </si>
  <si>
    <t>גולדשטיין-פס מחיר 100</t>
  </si>
  <si>
    <t>גולדשטיין-פס מחיר 70</t>
  </si>
  <si>
    <t>עלות הובלה והרכבה אילת- מדפים</t>
  </si>
  <si>
    <t>עלות הובלה והרכבה רמת הגולן -מדפים</t>
  </si>
  <si>
    <t>שם איש הקשר:   __________________נייד: _____________________   מייל: ______________________________</t>
  </si>
  <si>
    <t>עלות הובלה והרכבה שטחי יו"ש- מדפים</t>
  </si>
  <si>
    <t xml:space="preserve">המחירים כוללים הובלה והרכבה לרשת מכבי פארם בפריסה ארצית, </t>
  </si>
  <si>
    <t>למעט באיזורים אילת, רמת הגולן ושטחי יהודה ושומרון שלהם תמחור נפרד בשורות 210 עד 212</t>
  </si>
  <si>
    <t>שם הספק המציע:  _______________________שם היצרן: ___________________      אריץ ייצור:  _______________</t>
  </si>
  <si>
    <t xml:space="preserve"> </t>
  </si>
  <si>
    <t>מחיר מוצע
בש"ח לפני מע"מ</t>
  </si>
  <si>
    <t>אומדן כמות שנתית  
(לפי שנת 2022)</t>
  </si>
  <si>
    <r>
      <t xml:space="preserve">שורות שבהן הכמות ריקה המשמעות שלא נרכשו בשנת 2022. אף על פי כן </t>
    </r>
    <r>
      <rPr>
        <b/>
        <sz val="11"/>
        <color rgb="FFFF0000"/>
        <rFont val="Arial"/>
        <family val="2"/>
      </rPr>
      <t>חובה</t>
    </r>
    <r>
      <rPr>
        <b/>
        <sz val="10"/>
        <rFont val="Arial"/>
        <family val="2"/>
      </rPr>
      <t xml:space="preserve"> למלא בהן מחיר.</t>
    </r>
  </si>
  <si>
    <t>הזמנות יבוצעו בהתאם לדרישה/ צורך של בתי המרקחת.</t>
  </si>
  <si>
    <t>תאריך:    ________________________     חתימה + חותמת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</si>
</sst>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₪&quot;\ * #,##0.00_ ;_ &quot;₪&quot;\ * \-#,##0.00_ ;_ &quot;₪&quot;\ * &quot;-&quot;??_ ;_ @_ "/>
  </numFmts>
  <fonts count="10" x14ac:knownFonts="1">
    <font>
      <sz val="10"/>
      <name val="Arial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right" vertical="top" readingOrder="1"/>
      <protection locked="0"/>
    </xf>
    <xf numFmtId="0" fontId="3" fillId="3" borderId="1" xfId="0" applyFont="1" applyFill="1" applyBorder="1" applyAlignment="1" applyProtection="1">
      <alignment horizontal="right" vertical="top" readingOrder="1"/>
      <protection locked="0"/>
    </xf>
    <xf numFmtId="0" fontId="3" fillId="4" borderId="0" xfId="0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horizontal="right" vertical="top"/>
    </xf>
    <xf numFmtId="0" fontId="7" fillId="2" borderId="1" xfId="0" applyFont="1" applyFill="1" applyBorder="1" applyAlignment="1" applyProtection="1">
      <alignment horizontal="right" vertical="top" readingOrder="1"/>
    </xf>
    <xf numFmtId="0" fontId="7" fillId="3" borderId="1" xfId="0" applyFont="1" applyFill="1" applyBorder="1" applyAlignment="1" applyProtection="1">
      <alignment horizontal="right" vertical="top" readingOrder="1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vertical="top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6;&#1512;&#1499;&#1497;%20&#1512;&#1499;&#1513;%20&#1500;&#1513;&#1504;&#1497;&#1501;%202021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יכום "/>
      <sheetName val="2022"/>
      <sheetName val="2021"/>
    </sheetNames>
    <sheetDataSet>
      <sheetData sheetId="0" refreshError="1"/>
      <sheetData sheetId="1">
        <row r="4">
          <cell r="A4">
            <v>2009412</v>
          </cell>
          <cell r="B4" t="str">
            <v>2009412            עגלת סופר 60 ליטר</v>
          </cell>
          <cell r="C4">
            <v>10481.299999999999</v>
          </cell>
          <cell r="D4" t="str">
            <v>ILS</v>
          </cell>
          <cell r="E4">
            <v>47</v>
          </cell>
        </row>
        <row r="5">
          <cell r="A5">
            <v>2011787</v>
          </cell>
          <cell r="B5" t="str">
            <v>2011787            מחיצה שקופה למקרר 120 טווח 485-285</v>
          </cell>
          <cell r="C5">
            <v>9233.85</v>
          </cell>
          <cell r="D5" t="str">
            <v>ILS</v>
          </cell>
          <cell r="E5">
            <v>599</v>
          </cell>
        </row>
        <row r="6">
          <cell r="A6">
            <v>2013194</v>
          </cell>
          <cell r="B6" t="str">
            <v>2013194            במת תצוגה מודולרית מתפרקת 90/30</v>
          </cell>
          <cell r="C6">
            <v>7351.36</v>
          </cell>
          <cell r="D6" t="str">
            <v>ILS</v>
          </cell>
          <cell r="E6">
            <v>16</v>
          </cell>
        </row>
        <row r="7">
          <cell r="A7">
            <v>2013191</v>
          </cell>
          <cell r="B7" t="str">
            <v>2013191            במת תצוגה מודולרית מתפרקת 60/30</v>
          </cell>
          <cell r="C7">
            <v>5995.08</v>
          </cell>
          <cell r="D7" t="str">
            <v>ILS</v>
          </cell>
          <cell r="E7">
            <v>23</v>
          </cell>
        </row>
        <row r="8">
          <cell r="A8">
            <v>2013195</v>
          </cell>
          <cell r="B8" t="str">
            <v>2013195            במת תצוגה מודולרית מתפרקת 30/30</v>
          </cell>
          <cell r="C8">
            <v>3912.48</v>
          </cell>
          <cell r="D8" t="str">
            <v>ILS</v>
          </cell>
          <cell r="E8">
            <v>16</v>
          </cell>
        </row>
        <row r="9">
          <cell r="A9">
            <v>2012718</v>
          </cell>
          <cell r="B9" t="str">
            <v>2012718            מחיצה שקופה למקרר 60 טווח 285-485</v>
          </cell>
          <cell r="C9">
            <v>3374.52</v>
          </cell>
          <cell r="D9" t="str">
            <v>ILS</v>
          </cell>
          <cell r="E9">
            <v>380</v>
          </cell>
        </row>
        <row r="10">
          <cell r="A10">
            <v>2013196</v>
          </cell>
          <cell r="B10" t="str">
            <v>2013196            במת תצוגה מודולרית מתפרקת 120/30</v>
          </cell>
          <cell r="C10">
            <v>3306.31</v>
          </cell>
          <cell r="D10" t="str">
            <v>ILS</v>
          </cell>
          <cell r="E10">
            <v>7</v>
          </cell>
        </row>
        <row r="11">
          <cell r="A11">
            <v>2011786</v>
          </cell>
          <cell r="B11" t="str">
            <v>2011786            מסילה  למקרר עם דו''צ למחיצה 116 ס''מ</v>
          </cell>
          <cell r="C11">
            <v>1707.71</v>
          </cell>
          <cell r="D11" t="str">
            <v>ILS</v>
          </cell>
          <cell r="E11">
            <v>277</v>
          </cell>
        </row>
        <row r="12">
          <cell r="A12">
            <v>2012000</v>
          </cell>
          <cell r="B12" t="str">
            <v>2012000            מדף 150/40 עד 205 ק"ג למחסנים</v>
          </cell>
          <cell r="C12">
            <v>1457.91</v>
          </cell>
          <cell r="D12" t="str">
            <v>ILS</v>
          </cell>
          <cell r="E12">
            <v>12</v>
          </cell>
        </row>
        <row r="13">
          <cell r="A13">
            <v>2011325</v>
          </cell>
          <cell r="B13" t="str">
            <v>2011325            כלוב מבצעים דאמפ 53X40 + גלגלים</v>
          </cell>
          <cell r="C13">
            <v>1167.19</v>
          </cell>
          <cell r="D13" t="str">
            <v>ILS</v>
          </cell>
          <cell r="E13">
            <v>8</v>
          </cell>
        </row>
        <row r="14">
          <cell r="A14">
            <v>2011642</v>
          </cell>
          <cell r="B14" t="str">
            <v>2011642            מסגרת 200/32 למדפים למחסן</v>
          </cell>
          <cell r="C14">
            <v>771.26</v>
          </cell>
          <cell r="D14" t="str">
            <v>ILS</v>
          </cell>
          <cell r="E14">
            <v>6</v>
          </cell>
        </row>
        <row r="15">
          <cell r="A15">
            <v>2011827</v>
          </cell>
          <cell r="B15" t="str">
            <v>2011827            מדף 90/40 עד 200 ק"ג למחסנים</v>
          </cell>
          <cell r="C15">
            <v>640.92999999999995</v>
          </cell>
          <cell r="D15" t="str">
            <v>ILS</v>
          </cell>
          <cell r="E15">
            <v>12</v>
          </cell>
        </row>
        <row r="16">
          <cell r="A16">
            <v>2012497</v>
          </cell>
          <cell r="B16" t="str">
            <v>2012497            מדף 135/32 עד 275 ק"ג למחסנים</v>
          </cell>
          <cell r="C16">
            <v>565.11</v>
          </cell>
          <cell r="D16" t="str">
            <v>ILS</v>
          </cell>
          <cell r="E16">
            <v>7</v>
          </cell>
        </row>
        <row r="17">
          <cell r="A17">
            <v>2011645</v>
          </cell>
          <cell r="B17" t="str">
            <v>2011645            מסגרת 200/40 למדפים למחסן</v>
          </cell>
          <cell r="C17">
            <v>519.95000000000005</v>
          </cell>
          <cell r="D17" t="str">
            <v>ILS</v>
          </cell>
          <cell r="E17">
            <v>4</v>
          </cell>
        </row>
        <row r="18">
          <cell r="A18">
            <v>2011832</v>
          </cell>
          <cell r="B18" t="str">
            <v>2011832            מדף 120/32 עד 205 ק"ג למחסנים</v>
          </cell>
          <cell r="C18">
            <v>472.97</v>
          </cell>
          <cell r="D18" t="str">
            <v>ILS</v>
          </cell>
          <cell r="E18">
            <v>7</v>
          </cell>
        </row>
        <row r="19">
          <cell r="A19">
            <v>2011324</v>
          </cell>
          <cell r="B19" t="str">
            <v>2011324            כלוב מבצעים דאמפ 53X40</v>
          </cell>
          <cell r="C19">
            <v>468.46</v>
          </cell>
          <cell r="D19" t="str">
            <v>ILS</v>
          </cell>
          <cell r="E19">
            <v>4</v>
          </cell>
        </row>
        <row r="20">
          <cell r="A20">
            <v>2011826</v>
          </cell>
          <cell r="B20" t="str">
            <v>2011826            מדף 90/32 עד 200 ק"ג למחסנים</v>
          </cell>
          <cell r="C20">
            <v>289.58</v>
          </cell>
          <cell r="D20" t="str">
            <v>ILS</v>
          </cell>
          <cell r="E20">
            <v>6</v>
          </cell>
        </row>
        <row r="21">
          <cell r="A21">
            <v>2011809</v>
          </cell>
          <cell r="B21" t="str">
            <v>2011809            מסגרת 200/50 למדפים למחסן</v>
          </cell>
          <cell r="C21">
            <v>270.27</v>
          </cell>
          <cell r="D21" t="str">
            <v>ILS</v>
          </cell>
          <cell r="E21">
            <v>2</v>
          </cell>
        </row>
        <row r="22">
          <cell r="A22">
            <v>2009411</v>
          </cell>
          <cell r="B22" t="str">
            <v>2009411            סל יד לאיסוף מוצרים</v>
          </cell>
          <cell r="C22">
            <v>223.94</v>
          </cell>
          <cell r="D22" t="str">
            <v>ILS</v>
          </cell>
          <cell r="E22">
            <v>6</v>
          </cell>
        </row>
        <row r="23">
          <cell r="A23">
            <v>2011821</v>
          </cell>
          <cell r="B23" t="str">
            <v>2011821            קושרת קיר למסגרת למדפים</v>
          </cell>
          <cell r="C23">
            <v>219.03</v>
          </cell>
          <cell r="D23" t="str">
            <v>ILS</v>
          </cell>
          <cell r="E23">
            <v>12</v>
          </cell>
        </row>
        <row r="24">
          <cell r="A24">
            <v>2011794</v>
          </cell>
          <cell r="B24" t="str">
            <v>2011794            מוט טלסקופי לכלוב מבצעים</v>
          </cell>
          <cell r="C24">
            <v>98.07</v>
          </cell>
          <cell r="D24" t="str">
            <v>ILS</v>
          </cell>
          <cell r="E24">
            <v>6</v>
          </cell>
        </row>
        <row r="25">
          <cell r="A25">
            <v>2011792</v>
          </cell>
          <cell r="B25" t="str">
            <v>2011792            "מוט טלסקופי עם אלמנט ""T"" למסגרת - כחו</v>
          </cell>
          <cell r="C25">
            <v>84.94</v>
          </cell>
          <cell r="D25" t="str">
            <v>ILS</v>
          </cell>
          <cell r="E25">
            <v>6</v>
          </cell>
        </row>
        <row r="26">
          <cell r="A26">
            <v>2011819</v>
          </cell>
          <cell r="B26" t="str">
            <v>2011819            כיסוי פלסטיק עליון עבור מדפים למחסן</v>
          </cell>
          <cell r="C26">
            <v>38.43</v>
          </cell>
          <cell r="D26" t="str">
            <v>ILS</v>
          </cell>
          <cell r="E26">
            <v>24</v>
          </cell>
        </row>
        <row r="27">
          <cell r="A27">
            <v>2011791</v>
          </cell>
          <cell r="B27" t="str">
            <v>2011791            בסיס מתומן לשילוט כחול</v>
          </cell>
          <cell r="C27">
            <v>25.74</v>
          </cell>
          <cell r="D27" t="str">
            <v>ILS</v>
          </cell>
          <cell r="E27">
            <v>2</v>
          </cell>
        </row>
        <row r="28">
          <cell r="A28">
            <v>2007336</v>
          </cell>
          <cell r="B28" t="str">
            <v>2007336            גולדשטיין-פס מחיר 70</v>
          </cell>
          <cell r="C28">
            <v>0</v>
          </cell>
          <cell r="D28" t="str">
            <v/>
          </cell>
          <cell r="E28">
            <v>0</v>
          </cell>
        </row>
        <row r="29">
          <cell r="A29">
            <v>2007337</v>
          </cell>
          <cell r="B29" t="str">
            <v>2007337            גולדשטיין-פס מחיר 100</v>
          </cell>
          <cell r="C29">
            <v>0</v>
          </cell>
          <cell r="D29" t="str">
            <v/>
          </cell>
          <cell r="E29">
            <v>0</v>
          </cell>
        </row>
        <row r="30">
          <cell r="A30">
            <v>2007338</v>
          </cell>
          <cell r="B30" t="str">
            <v>2007338            גולדשטיין-פס מחיר 125</v>
          </cell>
          <cell r="C30">
            <v>0</v>
          </cell>
          <cell r="D30" t="str">
            <v/>
          </cell>
          <cell r="E30">
            <v>0</v>
          </cell>
        </row>
        <row r="31">
          <cell r="A31">
            <v>2011643</v>
          </cell>
          <cell r="B31" t="str">
            <v>2011643            מסגרת 158/32 למדפים למחסן</v>
          </cell>
          <cell r="C31">
            <v>0</v>
          </cell>
          <cell r="D31" t="str">
            <v/>
          </cell>
          <cell r="E31">
            <v>0</v>
          </cell>
        </row>
        <row r="32">
          <cell r="A32">
            <v>2011644</v>
          </cell>
          <cell r="B32" t="str">
            <v>2011644            מסגרת 184/32 למדפים למחסן</v>
          </cell>
          <cell r="C32">
            <v>0</v>
          </cell>
          <cell r="D32" t="str">
            <v/>
          </cell>
          <cell r="E32">
            <v>0</v>
          </cell>
        </row>
        <row r="33">
          <cell r="A33">
            <v>2011667</v>
          </cell>
          <cell r="B33" t="str">
            <v>2011667            חיבור עמוד לקיר</v>
          </cell>
          <cell r="C33">
            <v>0</v>
          </cell>
          <cell r="D33" t="str">
            <v>ILS</v>
          </cell>
          <cell r="E33">
            <v>0</v>
          </cell>
        </row>
        <row r="34">
          <cell r="A34">
            <v>2011668</v>
          </cell>
          <cell r="B34" t="str">
            <v>2011668            עמוד 103 למדפי תצוגה</v>
          </cell>
          <cell r="C34">
            <v>0</v>
          </cell>
          <cell r="D34" t="str">
            <v/>
          </cell>
          <cell r="E34">
            <v>0</v>
          </cell>
        </row>
        <row r="35">
          <cell r="A35">
            <v>2011669</v>
          </cell>
          <cell r="B35" t="str">
            <v>2011669            עמוד 123 למדפי תצוגה</v>
          </cell>
          <cell r="C35">
            <v>0</v>
          </cell>
          <cell r="D35" t="str">
            <v/>
          </cell>
          <cell r="E35">
            <v>0</v>
          </cell>
        </row>
        <row r="36">
          <cell r="A36">
            <v>2011670</v>
          </cell>
          <cell r="B36" t="str">
            <v>2011670            עמוד 143 למדפי תצוגה</v>
          </cell>
          <cell r="C36">
            <v>0</v>
          </cell>
          <cell r="D36" t="str">
            <v/>
          </cell>
          <cell r="E36">
            <v>0</v>
          </cell>
        </row>
        <row r="37">
          <cell r="A37">
            <v>2011681</v>
          </cell>
          <cell r="B37" t="str">
            <v>2011681            עמוד 163 למדפי תצוגה</v>
          </cell>
          <cell r="C37">
            <v>0</v>
          </cell>
          <cell r="D37" t="str">
            <v/>
          </cell>
          <cell r="E37">
            <v>0</v>
          </cell>
        </row>
        <row r="38">
          <cell r="A38">
            <v>2011682</v>
          </cell>
          <cell r="B38" t="str">
            <v>2011682            עמוד 183 למדפי תצוגה</v>
          </cell>
          <cell r="C38">
            <v>0</v>
          </cell>
          <cell r="D38" t="str">
            <v/>
          </cell>
          <cell r="E38">
            <v>0</v>
          </cell>
        </row>
        <row r="39">
          <cell r="A39">
            <v>2011683</v>
          </cell>
          <cell r="B39" t="str">
            <v>2011683            עמוד 203 למדפי תצוגה</v>
          </cell>
          <cell r="C39">
            <v>0</v>
          </cell>
          <cell r="D39" t="str">
            <v>ILS</v>
          </cell>
          <cell r="E39">
            <v>0</v>
          </cell>
        </row>
        <row r="40">
          <cell r="A40">
            <v>2011684</v>
          </cell>
          <cell r="B40" t="str">
            <v>2011684            עמוד 223 למדפי תצוגה</v>
          </cell>
          <cell r="C40">
            <v>0</v>
          </cell>
          <cell r="D40" t="str">
            <v/>
          </cell>
          <cell r="E40">
            <v>0</v>
          </cell>
        </row>
        <row r="41">
          <cell r="A41">
            <v>2011685</v>
          </cell>
          <cell r="B41" t="str">
            <v>2011685            עמוד 243 למדפי תצוגה</v>
          </cell>
          <cell r="C41">
            <v>0</v>
          </cell>
          <cell r="D41" t="str">
            <v/>
          </cell>
          <cell r="E41">
            <v>0</v>
          </cell>
        </row>
        <row r="42">
          <cell r="A42">
            <v>2011686</v>
          </cell>
          <cell r="B42" t="str">
            <v>2011686            עמוד 263 למדפי תצוגה</v>
          </cell>
          <cell r="C42">
            <v>0</v>
          </cell>
          <cell r="D42" t="str">
            <v/>
          </cell>
          <cell r="E42">
            <v>0</v>
          </cell>
        </row>
        <row r="43">
          <cell r="A43">
            <v>2011687</v>
          </cell>
          <cell r="B43" t="str">
            <v>2011687            רגל 30.3 לעמוד מדפים</v>
          </cell>
          <cell r="C43">
            <v>0</v>
          </cell>
          <cell r="D43" t="str">
            <v/>
          </cell>
          <cell r="E43">
            <v>0</v>
          </cell>
        </row>
        <row r="44">
          <cell r="A44">
            <v>2011688</v>
          </cell>
          <cell r="B44" t="str">
            <v>2011688            רגל 40.6 לעמוד מדפים</v>
          </cell>
          <cell r="C44">
            <v>0</v>
          </cell>
          <cell r="D44" t="str">
            <v>ILS</v>
          </cell>
          <cell r="E44">
            <v>0</v>
          </cell>
        </row>
        <row r="45">
          <cell r="A45">
            <v>2011689</v>
          </cell>
          <cell r="B45" t="str">
            <v>2011689            רגל 50.9 לעמוד מדפים</v>
          </cell>
          <cell r="C45">
            <v>0</v>
          </cell>
          <cell r="D45" t="str">
            <v>ILS</v>
          </cell>
          <cell r="E45">
            <v>0</v>
          </cell>
        </row>
        <row r="46">
          <cell r="A46">
            <v>2011690</v>
          </cell>
          <cell r="B46" t="str">
            <v>2011690            רגל 20 לעמוד מדפים</v>
          </cell>
          <cell r="C46">
            <v>0</v>
          </cell>
          <cell r="D46" t="str">
            <v/>
          </cell>
          <cell r="E46">
            <v>0</v>
          </cell>
        </row>
        <row r="47">
          <cell r="A47">
            <v>2011691</v>
          </cell>
          <cell r="B47" t="str">
            <v>2011691            רגל 61.2 לעמוד מדפים</v>
          </cell>
          <cell r="C47">
            <v>0</v>
          </cell>
          <cell r="D47" t="str">
            <v/>
          </cell>
          <cell r="E47">
            <v>0</v>
          </cell>
        </row>
        <row r="48">
          <cell r="A48">
            <v>2011692</v>
          </cell>
          <cell r="B48" t="str">
            <v>2011692            גב 70/50 למדפי תצוגה</v>
          </cell>
          <cell r="C48">
            <v>0</v>
          </cell>
          <cell r="D48" t="str">
            <v/>
          </cell>
          <cell r="E48">
            <v>0</v>
          </cell>
        </row>
        <row r="49">
          <cell r="A49">
            <v>2011693</v>
          </cell>
          <cell r="B49" t="str">
            <v>2011693            גב 100/50 למדפי תצוגה</v>
          </cell>
          <cell r="C49">
            <v>0</v>
          </cell>
          <cell r="D49" t="str">
            <v/>
          </cell>
          <cell r="E49">
            <v>0</v>
          </cell>
        </row>
        <row r="50">
          <cell r="A50">
            <v>2011694</v>
          </cell>
          <cell r="B50" t="str">
            <v>2011694            גב 125/50 למדפי תצוגה</v>
          </cell>
          <cell r="C50">
            <v>0</v>
          </cell>
          <cell r="D50" t="str">
            <v/>
          </cell>
          <cell r="E50">
            <v>0</v>
          </cell>
        </row>
        <row r="51">
          <cell r="A51">
            <v>2011695</v>
          </cell>
          <cell r="B51" t="str">
            <v>2011695            גב 133/50 למדפי תצוגה</v>
          </cell>
          <cell r="C51">
            <v>0</v>
          </cell>
          <cell r="D51" t="str">
            <v/>
          </cell>
          <cell r="E51">
            <v>0</v>
          </cell>
        </row>
        <row r="52">
          <cell r="A52">
            <v>2011696</v>
          </cell>
          <cell r="B52" t="str">
            <v>2011696            גב 70/40 למדפי תצוגה</v>
          </cell>
          <cell r="C52">
            <v>0</v>
          </cell>
          <cell r="D52" t="str">
            <v/>
          </cell>
          <cell r="E52">
            <v>0</v>
          </cell>
        </row>
        <row r="53">
          <cell r="A53">
            <v>2011697</v>
          </cell>
          <cell r="B53" t="str">
            <v>2011697            גב 100/40 למדפי תצוגה</v>
          </cell>
          <cell r="C53">
            <v>0</v>
          </cell>
          <cell r="D53" t="str">
            <v>ILS</v>
          </cell>
          <cell r="E53">
            <v>0</v>
          </cell>
        </row>
        <row r="54">
          <cell r="A54">
            <v>2011698</v>
          </cell>
          <cell r="B54" t="str">
            <v>2011698            גב 125/40 למדפי תצוגה</v>
          </cell>
          <cell r="C54">
            <v>0</v>
          </cell>
          <cell r="D54" t="str">
            <v/>
          </cell>
          <cell r="E54">
            <v>0</v>
          </cell>
        </row>
        <row r="55">
          <cell r="A55">
            <v>2011699</v>
          </cell>
          <cell r="B55" t="str">
            <v>2011699            גב 133/40 למדפי תצוגה</v>
          </cell>
          <cell r="C55">
            <v>0</v>
          </cell>
          <cell r="D55" t="str">
            <v/>
          </cell>
          <cell r="E55">
            <v>0</v>
          </cell>
        </row>
        <row r="56">
          <cell r="A56">
            <v>2011700</v>
          </cell>
          <cell r="B56" t="str">
            <v>2011700            סוקל 70</v>
          </cell>
          <cell r="C56">
            <v>0</v>
          </cell>
          <cell r="D56" t="str">
            <v/>
          </cell>
          <cell r="E56">
            <v>0</v>
          </cell>
        </row>
        <row r="57">
          <cell r="A57">
            <v>2011701</v>
          </cell>
          <cell r="B57" t="str">
            <v>2011701            סוקל 100</v>
          </cell>
          <cell r="C57">
            <v>0</v>
          </cell>
          <cell r="D57" t="str">
            <v/>
          </cell>
          <cell r="E57">
            <v>0</v>
          </cell>
        </row>
        <row r="58">
          <cell r="A58">
            <v>2011702</v>
          </cell>
          <cell r="B58" t="str">
            <v>2011702            סוקל 125</v>
          </cell>
          <cell r="C58">
            <v>0</v>
          </cell>
          <cell r="D58" t="str">
            <v/>
          </cell>
          <cell r="E58">
            <v>0</v>
          </cell>
        </row>
        <row r="59">
          <cell r="A59">
            <v>2011703</v>
          </cell>
          <cell r="B59" t="str">
            <v>2011703            סוקל 133</v>
          </cell>
          <cell r="C59">
            <v>0</v>
          </cell>
          <cell r="D59" t="str">
            <v/>
          </cell>
          <cell r="E59">
            <v>0</v>
          </cell>
        </row>
        <row r="60">
          <cell r="A60">
            <v>2011704</v>
          </cell>
          <cell r="B60" t="str">
            <v>2011704            גב 70/10 למדפי תצוגה</v>
          </cell>
          <cell r="C60">
            <v>0</v>
          </cell>
          <cell r="D60" t="str">
            <v/>
          </cell>
          <cell r="E60">
            <v>0</v>
          </cell>
        </row>
        <row r="61">
          <cell r="A61">
            <v>2011705</v>
          </cell>
          <cell r="B61" t="str">
            <v>2011705            גב 100/10 למדפי תצוגה</v>
          </cell>
          <cell r="C61">
            <v>0</v>
          </cell>
          <cell r="D61" t="str">
            <v/>
          </cell>
          <cell r="E61">
            <v>0</v>
          </cell>
        </row>
        <row r="62">
          <cell r="A62">
            <v>2011706</v>
          </cell>
          <cell r="B62" t="str">
            <v>2011706            גב 125/10 למדפי תצוגה</v>
          </cell>
          <cell r="C62">
            <v>0</v>
          </cell>
          <cell r="D62" t="str">
            <v/>
          </cell>
          <cell r="E62">
            <v>0</v>
          </cell>
        </row>
        <row r="63">
          <cell r="A63">
            <v>2011707</v>
          </cell>
          <cell r="B63" t="str">
            <v>2011707            גב 133/10 למדפי תצוגה</v>
          </cell>
          <cell r="C63">
            <v>0</v>
          </cell>
          <cell r="D63" t="str">
            <v/>
          </cell>
          <cell r="E63">
            <v>0</v>
          </cell>
        </row>
        <row r="64">
          <cell r="A64">
            <v>2011708</v>
          </cell>
          <cell r="B64" t="str">
            <v>2011708            גב מחורר 70/30 למדפי תצוגה</v>
          </cell>
          <cell r="C64">
            <v>0</v>
          </cell>
          <cell r="D64" t="str">
            <v/>
          </cell>
          <cell r="E64">
            <v>0</v>
          </cell>
        </row>
        <row r="65">
          <cell r="A65">
            <v>2011709</v>
          </cell>
          <cell r="B65" t="str">
            <v>2011709            גב מחורר 100/30 למדפי תצוגה</v>
          </cell>
          <cell r="C65">
            <v>0</v>
          </cell>
          <cell r="D65" t="str">
            <v/>
          </cell>
          <cell r="E65">
            <v>0</v>
          </cell>
        </row>
        <row r="66">
          <cell r="A66">
            <v>2011710</v>
          </cell>
          <cell r="B66" t="str">
            <v>2011710            גב מחורר 125/30 למדפי תצוגה</v>
          </cell>
          <cell r="C66">
            <v>0</v>
          </cell>
          <cell r="D66" t="str">
            <v/>
          </cell>
          <cell r="E66">
            <v>0</v>
          </cell>
        </row>
        <row r="67">
          <cell r="A67">
            <v>2011711</v>
          </cell>
          <cell r="B67" t="str">
            <v>2011711            גב מחורר 133/30 למדפי תצוגה</v>
          </cell>
          <cell r="C67">
            <v>0</v>
          </cell>
          <cell r="D67" t="str">
            <v/>
          </cell>
          <cell r="E67">
            <v>0</v>
          </cell>
        </row>
        <row r="68">
          <cell r="A68">
            <v>2011712</v>
          </cell>
          <cell r="B68" t="str">
            <v>2011712            מדף 70/30.3</v>
          </cell>
          <cell r="C68">
            <v>0</v>
          </cell>
          <cell r="D68" t="str">
            <v/>
          </cell>
          <cell r="E68">
            <v>0</v>
          </cell>
        </row>
        <row r="69">
          <cell r="A69">
            <v>2011713</v>
          </cell>
          <cell r="B69" t="str">
            <v>2011713            מדף 100/30.3</v>
          </cell>
          <cell r="C69">
            <v>0</v>
          </cell>
          <cell r="D69" t="str">
            <v/>
          </cell>
          <cell r="E69">
            <v>0</v>
          </cell>
        </row>
        <row r="70">
          <cell r="A70">
            <v>2011714</v>
          </cell>
          <cell r="B70" t="str">
            <v>2011714            מדף 125/30.3</v>
          </cell>
          <cell r="C70">
            <v>0</v>
          </cell>
          <cell r="D70" t="str">
            <v/>
          </cell>
          <cell r="E70">
            <v>0</v>
          </cell>
        </row>
        <row r="71">
          <cell r="A71">
            <v>2011715</v>
          </cell>
          <cell r="B71" t="str">
            <v>2011715            מדף 133/30.3</v>
          </cell>
          <cell r="C71">
            <v>0</v>
          </cell>
          <cell r="D71" t="str">
            <v/>
          </cell>
          <cell r="E71">
            <v>0</v>
          </cell>
        </row>
        <row r="72">
          <cell r="A72">
            <v>2011716</v>
          </cell>
          <cell r="B72" t="str">
            <v>2011716            מדף 70/40.6</v>
          </cell>
          <cell r="C72">
            <v>0</v>
          </cell>
          <cell r="D72" t="str">
            <v>ILS</v>
          </cell>
          <cell r="E72">
            <v>0</v>
          </cell>
        </row>
        <row r="73">
          <cell r="A73">
            <v>2011717</v>
          </cell>
          <cell r="B73" t="str">
            <v>2011717            מדף 100/40.6</v>
          </cell>
          <cell r="C73">
            <v>0</v>
          </cell>
          <cell r="D73" t="str">
            <v/>
          </cell>
          <cell r="E73">
            <v>0</v>
          </cell>
        </row>
        <row r="74">
          <cell r="A74">
            <v>2011718</v>
          </cell>
          <cell r="B74" t="str">
            <v>2011718            מדף 125/40.6</v>
          </cell>
          <cell r="C74">
            <v>0</v>
          </cell>
          <cell r="D74" t="str">
            <v/>
          </cell>
          <cell r="E74">
            <v>0</v>
          </cell>
        </row>
        <row r="75">
          <cell r="A75">
            <v>2011719</v>
          </cell>
          <cell r="B75" t="str">
            <v>2011719            מדף 133/40.6</v>
          </cell>
          <cell r="C75">
            <v>0</v>
          </cell>
          <cell r="D75" t="str">
            <v/>
          </cell>
          <cell r="E75">
            <v>0</v>
          </cell>
        </row>
        <row r="76">
          <cell r="A76">
            <v>2011720</v>
          </cell>
          <cell r="B76" t="str">
            <v>2011720            מדף 70/50.9</v>
          </cell>
          <cell r="C76">
            <v>0</v>
          </cell>
          <cell r="D76" t="str">
            <v/>
          </cell>
          <cell r="E76">
            <v>0</v>
          </cell>
        </row>
        <row r="77">
          <cell r="A77">
            <v>2011721</v>
          </cell>
          <cell r="B77" t="str">
            <v>2011721            מדף 100/50.9</v>
          </cell>
          <cell r="C77">
            <v>0</v>
          </cell>
          <cell r="D77" t="str">
            <v/>
          </cell>
          <cell r="E77">
            <v>0</v>
          </cell>
        </row>
        <row r="78">
          <cell r="A78">
            <v>2011722</v>
          </cell>
          <cell r="B78" t="str">
            <v>2011722            מדף 125/50.9</v>
          </cell>
          <cell r="C78">
            <v>0</v>
          </cell>
          <cell r="D78" t="str">
            <v/>
          </cell>
          <cell r="E78">
            <v>0</v>
          </cell>
        </row>
        <row r="79">
          <cell r="A79">
            <v>2011723</v>
          </cell>
          <cell r="B79" t="str">
            <v>2011723            מדף 133/50.9</v>
          </cell>
          <cell r="C79">
            <v>0</v>
          </cell>
          <cell r="D79" t="str">
            <v/>
          </cell>
          <cell r="E79">
            <v>0</v>
          </cell>
        </row>
        <row r="80">
          <cell r="A80">
            <v>2011724</v>
          </cell>
          <cell r="B80" t="str">
            <v>2011724            מדף 70/61.2</v>
          </cell>
          <cell r="C80">
            <v>0</v>
          </cell>
          <cell r="D80" t="str">
            <v/>
          </cell>
          <cell r="E80">
            <v>0</v>
          </cell>
        </row>
        <row r="81">
          <cell r="A81">
            <v>2011726</v>
          </cell>
          <cell r="B81" t="str">
            <v>2011726            מדף 100/61.2</v>
          </cell>
          <cell r="C81">
            <v>0</v>
          </cell>
          <cell r="D81" t="str">
            <v/>
          </cell>
          <cell r="E81">
            <v>0</v>
          </cell>
        </row>
        <row r="82">
          <cell r="A82">
            <v>2011727</v>
          </cell>
          <cell r="B82" t="str">
            <v>2011727            מדף 125/61.2</v>
          </cell>
          <cell r="C82">
            <v>0</v>
          </cell>
          <cell r="D82" t="str">
            <v/>
          </cell>
          <cell r="E82">
            <v>0</v>
          </cell>
        </row>
        <row r="83">
          <cell r="A83">
            <v>2011728</v>
          </cell>
          <cell r="B83" t="str">
            <v>2011728            מדף 133/61.2</v>
          </cell>
          <cell r="C83">
            <v>0</v>
          </cell>
          <cell r="D83" t="str">
            <v/>
          </cell>
          <cell r="E83">
            <v>0</v>
          </cell>
        </row>
        <row r="84">
          <cell r="A84">
            <v>2011729</v>
          </cell>
          <cell r="B84" t="str">
            <v>2011729            מדף 70/20</v>
          </cell>
          <cell r="C84">
            <v>0</v>
          </cell>
          <cell r="D84" t="str">
            <v/>
          </cell>
          <cell r="E84">
            <v>0</v>
          </cell>
        </row>
        <row r="85">
          <cell r="A85">
            <v>2011730</v>
          </cell>
          <cell r="B85" t="str">
            <v>2011730            מדף 100/20</v>
          </cell>
          <cell r="C85">
            <v>0</v>
          </cell>
          <cell r="D85" t="str">
            <v/>
          </cell>
          <cell r="E85">
            <v>0</v>
          </cell>
        </row>
        <row r="86">
          <cell r="A86">
            <v>2011731</v>
          </cell>
          <cell r="B86" t="str">
            <v>2011731            מדף 125/20</v>
          </cell>
          <cell r="C86">
            <v>0</v>
          </cell>
          <cell r="D86" t="str">
            <v/>
          </cell>
          <cell r="E86">
            <v>0</v>
          </cell>
        </row>
        <row r="87">
          <cell r="A87">
            <v>2011732</v>
          </cell>
          <cell r="B87" t="str">
            <v>2011732            מדף 133/20</v>
          </cell>
          <cell r="C87">
            <v>0</v>
          </cell>
          <cell r="D87" t="str">
            <v/>
          </cell>
          <cell r="E87">
            <v>0</v>
          </cell>
        </row>
        <row r="88">
          <cell r="A88">
            <v>2011733</v>
          </cell>
          <cell r="B88" t="str">
            <v>2011733            זרוע 20 למדפים</v>
          </cell>
          <cell r="C88">
            <v>0</v>
          </cell>
          <cell r="D88" t="str">
            <v/>
          </cell>
          <cell r="E88">
            <v>0</v>
          </cell>
        </row>
        <row r="89">
          <cell r="A89">
            <v>2011734</v>
          </cell>
          <cell r="B89" t="str">
            <v>2011734            זרוע 30.3 למדפים</v>
          </cell>
          <cell r="C89">
            <v>0</v>
          </cell>
          <cell r="D89" t="str">
            <v/>
          </cell>
          <cell r="E89">
            <v>0</v>
          </cell>
        </row>
        <row r="90">
          <cell r="A90">
            <v>2011735</v>
          </cell>
          <cell r="B90" t="str">
            <v>2011735            זרוע 40.6 למדפים</v>
          </cell>
          <cell r="C90">
            <v>0</v>
          </cell>
          <cell r="D90" t="str">
            <v>ILS</v>
          </cell>
          <cell r="E90">
            <v>0</v>
          </cell>
        </row>
        <row r="91">
          <cell r="A91">
            <v>2011736</v>
          </cell>
          <cell r="B91" t="str">
            <v>2011736            זרוע 50.9 למדפים</v>
          </cell>
          <cell r="C91">
            <v>0</v>
          </cell>
          <cell r="D91" t="str">
            <v>ILS</v>
          </cell>
          <cell r="E91">
            <v>0</v>
          </cell>
        </row>
        <row r="92">
          <cell r="A92">
            <v>2011737</v>
          </cell>
          <cell r="B92" t="str">
            <v>2011737            זרוע 61.2 למדפים</v>
          </cell>
          <cell r="C92">
            <v>0</v>
          </cell>
          <cell r="D92" t="str">
            <v/>
          </cell>
          <cell r="E92">
            <v>0</v>
          </cell>
        </row>
        <row r="93">
          <cell r="A93">
            <v>2011738</v>
          </cell>
          <cell r="B93" t="str">
            <v>2011738            גדר 70/4 למדפים</v>
          </cell>
          <cell r="C93">
            <v>0</v>
          </cell>
          <cell r="D93" t="str">
            <v/>
          </cell>
          <cell r="E93">
            <v>0</v>
          </cell>
        </row>
        <row r="94">
          <cell r="A94">
            <v>2011739</v>
          </cell>
          <cell r="B94" t="str">
            <v>2011739            גדר 100/4 למדפים</v>
          </cell>
          <cell r="C94">
            <v>0</v>
          </cell>
          <cell r="D94" t="str">
            <v/>
          </cell>
          <cell r="E94">
            <v>0</v>
          </cell>
        </row>
        <row r="95">
          <cell r="A95">
            <v>2011740</v>
          </cell>
          <cell r="B95" t="str">
            <v>2011740            גדר 125/4 למדפים</v>
          </cell>
          <cell r="C95">
            <v>0</v>
          </cell>
          <cell r="D95" t="str">
            <v/>
          </cell>
          <cell r="E95">
            <v>0</v>
          </cell>
        </row>
        <row r="96">
          <cell r="A96">
            <v>2011741</v>
          </cell>
          <cell r="B96" t="str">
            <v>2011741            גדר 133/4 למדפים</v>
          </cell>
          <cell r="C96">
            <v>0</v>
          </cell>
          <cell r="D96" t="str">
            <v/>
          </cell>
          <cell r="E96">
            <v>0</v>
          </cell>
        </row>
        <row r="97">
          <cell r="A97">
            <v>2011742</v>
          </cell>
          <cell r="B97" t="str">
            <v>2011742            גדר 20/4 למדפים</v>
          </cell>
          <cell r="C97">
            <v>0</v>
          </cell>
          <cell r="D97" t="str">
            <v/>
          </cell>
          <cell r="E97">
            <v>0</v>
          </cell>
        </row>
        <row r="98">
          <cell r="A98">
            <v>2011743</v>
          </cell>
          <cell r="B98" t="str">
            <v>2011743            גדר 30/4 למדפים</v>
          </cell>
          <cell r="C98">
            <v>0</v>
          </cell>
          <cell r="D98" t="str">
            <v/>
          </cell>
          <cell r="E98">
            <v>0</v>
          </cell>
        </row>
        <row r="99">
          <cell r="A99">
            <v>2011744</v>
          </cell>
          <cell r="B99" t="str">
            <v>2011744            גדר 40/4 למדפים</v>
          </cell>
          <cell r="C99">
            <v>0</v>
          </cell>
          <cell r="D99" t="str">
            <v/>
          </cell>
          <cell r="E99">
            <v>0</v>
          </cell>
        </row>
        <row r="100">
          <cell r="A100">
            <v>2011745</v>
          </cell>
          <cell r="B100" t="str">
            <v>2011745            גדר 50/4 למדפים</v>
          </cell>
          <cell r="C100">
            <v>0</v>
          </cell>
          <cell r="D100" t="str">
            <v/>
          </cell>
          <cell r="E100">
            <v>0</v>
          </cell>
        </row>
        <row r="101">
          <cell r="A101">
            <v>2011746</v>
          </cell>
          <cell r="B101" t="str">
            <v>2011746            גדר 60/4 למדפים</v>
          </cell>
          <cell r="C101">
            <v>0</v>
          </cell>
          <cell r="D101" t="str">
            <v/>
          </cell>
          <cell r="E101">
            <v>0</v>
          </cell>
        </row>
        <row r="102">
          <cell r="A102">
            <v>2011747</v>
          </cell>
          <cell r="B102" t="str">
            <v>2011747            כיסוי עליון 70 למדפים</v>
          </cell>
          <cell r="C102">
            <v>0</v>
          </cell>
          <cell r="D102" t="str">
            <v/>
          </cell>
          <cell r="E102">
            <v>0</v>
          </cell>
        </row>
        <row r="103">
          <cell r="A103">
            <v>2011748</v>
          </cell>
          <cell r="B103" t="str">
            <v>2011748            כיסוי עליון 100 למדפים</v>
          </cell>
          <cell r="C103">
            <v>0</v>
          </cell>
          <cell r="D103" t="str">
            <v/>
          </cell>
          <cell r="E103">
            <v>0</v>
          </cell>
        </row>
        <row r="104">
          <cell r="A104">
            <v>2011749</v>
          </cell>
          <cell r="B104" t="str">
            <v>2011749            כיסוי עליון 125 למדפים</v>
          </cell>
          <cell r="C104">
            <v>0</v>
          </cell>
          <cell r="D104" t="str">
            <v/>
          </cell>
          <cell r="E104">
            <v>0</v>
          </cell>
        </row>
        <row r="105">
          <cell r="A105">
            <v>2011750</v>
          </cell>
          <cell r="B105" t="str">
            <v>2011750            כיסוי עליון 133 למדפים</v>
          </cell>
          <cell r="C105">
            <v>0</v>
          </cell>
          <cell r="D105" t="str">
            <v/>
          </cell>
          <cell r="E105">
            <v>0</v>
          </cell>
        </row>
        <row r="106">
          <cell r="A106">
            <v>2011751</v>
          </cell>
          <cell r="B106" t="str">
            <v>2011751            פס מחיר 70 למדפים</v>
          </cell>
          <cell r="C106">
            <v>0</v>
          </cell>
          <cell r="D106" t="str">
            <v/>
          </cell>
          <cell r="E106">
            <v>0</v>
          </cell>
        </row>
        <row r="107">
          <cell r="A107">
            <v>2011752</v>
          </cell>
          <cell r="B107" t="str">
            <v>2011752            פס מחיר 100 למדפים</v>
          </cell>
          <cell r="C107">
            <v>0</v>
          </cell>
          <cell r="D107" t="str">
            <v/>
          </cell>
          <cell r="E107">
            <v>0</v>
          </cell>
        </row>
        <row r="108">
          <cell r="A108">
            <v>2011753</v>
          </cell>
          <cell r="B108" t="str">
            <v>2011753            פס מחיר 125 למדפים</v>
          </cell>
          <cell r="C108">
            <v>0</v>
          </cell>
          <cell r="D108" t="str">
            <v/>
          </cell>
          <cell r="E108">
            <v>0</v>
          </cell>
        </row>
        <row r="109">
          <cell r="A109">
            <v>2011754</v>
          </cell>
          <cell r="B109" t="str">
            <v>2011754            פס מחיר 133 למדפים</v>
          </cell>
          <cell r="C109">
            <v>0</v>
          </cell>
          <cell r="D109" t="str">
            <v/>
          </cell>
          <cell r="E109">
            <v>0</v>
          </cell>
        </row>
        <row r="110">
          <cell r="A110">
            <v>2011755</v>
          </cell>
          <cell r="B110" t="str">
            <v>2011755            עמוד קל 100 למדפים</v>
          </cell>
          <cell r="C110">
            <v>0</v>
          </cell>
          <cell r="D110" t="str">
            <v/>
          </cell>
          <cell r="E110">
            <v>0</v>
          </cell>
        </row>
        <row r="111">
          <cell r="A111">
            <v>2011756</v>
          </cell>
          <cell r="B111" t="str">
            <v>2011756            עמוד קל 140 למדפים</v>
          </cell>
          <cell r="C111">
            <v>0</v>
          </cell>
          <cell r="D111" t="str">
            <v/>
          </cell>
          <cell r="E111">
            <v>0</v>
          </cell>
        </row>
        <row r="112">
          <cell r="A112">
            <v>2011757</v>
          </cell>
          <cell r="B112" t="str">
            <v>2011757            עמוד קל 240 למדפים</v>
          </cell>
          <cell r="C112">
            <v>0</v>
          </cell>
          <cell r="D112" t="str">
            <v/>
          </cell>
          <cell r="E112">
            <v>0</v>
          </cell>
        </row>
        <row r="113">
          <cell r="A113">
            <v>2011758</v>
          </cell>
          <cell r="B113" t="str">
            <v>2011758            מדף קל 60/20</v>
          </cell>
          <cell r="C113">
            <v>0</v>
          </cell>
          <cell r="D113" t="str">
            <v/>
          </cell>
          <cell r="E113">
            <v>0</v>
          </cell>
        </row>
        <row r="114">
          <cell r="A114">
            <v>2011759</v>
          </cell>
          <cell r="B114" t="str">
            <v>2011759            מדף קל 60/20 בצבע שמנת</v>
          </cell>
          <cell r="C114">
            <v>0</v>
          </cell>
          <cell r="D114" t="str">
            <v/>
          </cell>
          <cell r="E114">
            <v>0</v>
          </cell>
        </row>
        <row r="115">
          <cell r="A115">
            <v>2011760</v>
          </cell>
          <cell r="B115" t="str">
            <v>2011760            מדף קל 90/20</v>
          </cell>
          <cell r="C115">
            <v>0</v>
          </cell>
          <cell r="D115" t="str">
            <v/>
          </cell>
          <cell r="E115">
            <v>0</v>
          </cell>
        </row>
        <row r="116">
          <cell r="A116">
            <v>2011761</v>
          </cell>
          <cell r="B116" t="str">
            <v>2011761            מדף קל 60/30</v>
          </cell>
          <cell r="C116">
            <v>0</v>
          </cell>
          <cell r="D116" t="str">
            <v/>
          </cell>
          <cell r="E116">
            <v>0</v>
          </cell>
        </row>
        <row r="117">
          <cell r="A117">
            <v>2011762</v>
          </cell>
          <cell r="B117" t="str">
            <v>2011762            מדף קל 60/30 בצבע שמנת</v>
          </cell>
          <cell r="C117">
            <v>0</v>
          </cell>
          <cell r="D117" t="str">
            <v/>
          </cell>
          <cell r="E117">
            <v>0</v>
          </cell>
        </row>
        <row r="118">
          <cell r="A118">
            <v>2011763</v>
          </cell>
          <cell r="B118" t="str">
            <v>2011763            מדף קל 90/30</v>
          </cell>
          <cell r="C118">
            <v>0</v>
          </cell>
          <cell r="D118" t="str">
            <v/>
          </cell>
          <cell r="E118">
            <v>0</v>
          </cell>
        </row>
        <row r="119">
          <cell r="A119">
            <v>2011764</v>
          </cell>
          <cell r="B119" t="str">
            <v>2011764            מדף קל 90/30 בצבע שמנת</v>
          </cell>
          <cell r="C119">
            <v>0</v>
          </cell>
          <cell r="D119" t="str">
            <v/>
          </cell>
          <cell r="E119">
            <v>0</v>
          </cell>
        </row>
        <row r="120">
          <cell r="A120">
            <v>2011765</v>
          </cell>
          <cell r="B120" t="str">
            <v>2011765            מדף קל 60/40</v>
          </cell>
          <cell r="C120">
            <v>0</v>
          </cell>
          <cell r="D120" t="str">
            <v/>
          </cell>
          <cell r="E120">
            <v>0</v>
          </cell>
        </row>
        <row r="121">
          <cell r="A121">
            <v>2011766</v>
          </cell>
          <cell r="B121" t="str">
            <v>2011766            מדף קל 60/40 בצבע שמנת</v>
          </cell>
          <cell r="C121">
            <v>0</v>
          </cell>
          <cell r="D121" t="str">
            <v/>
          </cell>
          <cell r="E121">
            <v>0</v>
          </cell>
        </row>
        <row r="122">
          <cell r="A122">
            <v>2011767</v>
          </cell>
          <cell r="B122" t="str">
            <v>2011767            מדף קל 90/40</v>
          </cell>
          <cell r="C122">
            <v>0</v>
          </cell>
          <cell r="D122" t="str">
            <v/>
          </cell>
          <cell r="E122">
            <v>0</v>
          </cell>
        </row>
        <row r="123">
          <cell r="A123">
            <v>2011768</v>
          </cell>
          <cell r="B123" t="str">
            <v>2011768            זרוע 20 למדף קל</v>
          </cell>
          <cell r="C123">
            <v>0</v>
          </cell>
          <cell r="D123" t="str">
            <v/>
          </cell>
          <cell r="E123">
            <v>0</v>
          </cell>
        </row>
        <row r="124">
          <cell r="A124">
            <v>2011769</v>
          </cell>
          <cell r="B124" t="str">
            <v>2011769            זרוע 30 למדף קל</v>
          </cell>
          <cell r="C124">
            <v>0</v>
          </cell>
          <cell r="D124" t="str">
            <v/>
          </cell>
          <cell r="E124">
            <v>0</v>
          </cell>
        </row>
        <row r="125">
          <cell r="A125">
            <v>2011770</v>
          </cell>
          <cell r="B125" t="str">
            <v>2011770            זרוע 40 למדף קל</v>
          </cell>
          <cell r="C125">
            <v>0</v>
          </cell>
          <cell r="D125" t="str">
            <v/>
          </cell>
          <cell r="E125">
            <v>0</v>
          </cell>
        </row>
        <row r="126">
          <cell r="A126">
            <v>2011771</v>
          </cell>
          <cell r="B126" t="str">
            <v>2011771            זרוע 30 לעץ שמאל למדף קל</v>
          </cell>
          <cell r="C126">
            <v>0</v>
          </cell>
          <cell r="D126" t="str">
            <v/>
          </cell>
          <cell r="E126">
            <v>0</v>
          </cell>
        </row>
        <row r="127">
          <cell r="A127">
            <v>2011772</v>
          </cell>
          <cell r="B127" t="str">
            <v>2011772            זרוע 30 לעץ ימין למדף קל</v>
          </cell>
          <cell r="C127">
            <v>0</v>
          </cell>
          <cell r="D127" t="str">
            <v/>
          </cell>
          <cell r="E127">
            <v>0</v>
          </cell>
        </row>
        <row r="128">
          <cell r="A128">
            <v>2011773</v>
          </cell>
          <cell r="B128" t="str">
            <v>2011773            זרוע 40 לעץ שמאל למדף קל</v>
          </cell>
          <cell r="C128">
            <v>0</v>
          </cell>
          <cell r="D128" t="str">
            <v/>
          </cell>
          <cell r="E128">
            <v>0</v>
          </cell>
        </row>
        <row r="129">
          <cell r="A129">
            <v>2011774</v>
          </cell>
          <cell r="B129" t="str">
            <v>2011774            זרוע 40 לעץ ימין למדף קל</v>
          </cell>
          <cell r="C129">
            <v>0</v>
          </cell>
          <cell r="D129" t="str">
            <v/>
          </cell>
          <cell r="E129">
            <v>0</v>
          </cell>
        </row>
        <row r="130">
          <cell r="A130">
            <v>2011775</v>
          </cell>
          <cell r="B130" t="str">
            <v>2011775            זרוע 30 למדף זכוכית למדף קל</v>
          </cell>
          <cell r="C130">
            <v>0</v>
          </cell>
          <cell r="D130" t="str">
            <v/>
          </cell>
          <cell r="E130">
            <v>0</v>
          </cell>
        </row>
        <row r="131">
          <cell r="A131">
            <v>2011776</v>
          </cell>
          <cell r="B131" t="str">
            <v>2011776            "קוץ 10/4.7 ס""מ"</v>
          </cell>
          <cell r="C131">
            <v>0</v>
          </cell>
          <cell r="D131" t="str">
            <v/>
          </cell>
          <cell r="E131">
            <v>0</v>
          </cell>
        </row>
        <row r="132">
          <cell r="A132">
            <v>2011777</v>
          </cell>
          <cell r="B132" t="str">
            <v>2011777            "וו לגב מחורר אורך 15 ס""מ"</v>
          </cell>
          <cell r="C132">
            <v>0</v>
          </cell>
          <cell r="D132" t="str">
            <v/>
          </cell>
          <cell r="E132">
            <v>0</v>
          </cell>
        </row>
        <row r="133">
          <cell r="A133">
            <v>2011778</v>
          </cell>
          <cell r="B133" t="str">
            <v>2011778            "קוץ 20/4.7 ס""מ"</v>
          </cell>
          <cell r="C133">
            <v>0</v>
          </cell>
          <cell r="D133" t="str">
            <v/>
          </cell>
          <cell r="E133">
            <v>0</v>
          </cell>
        </row>
        <row r="134">
          <cell r="A134">
            <v>2011780</v>
          </cell>
          <cell r="B134" t="str">
            <v>2011780            "קוץ בודד 25 ס""מ בקוטר 4.7"</v>
          </cell>
          <cell r="C134">
            <v>0</v>
          </cell>
          <cell r="D134" t="str">
            <v/>
          </cell>
          <cell r="E134">
            <v>0</v>
          </cell>
        </row>
        <row r="135">
          <cell r="A135">
            <v>2011781</v>
          </cell>
          <cell r="B135" t="str">
            <v>2011781            "קוץ בודד 30 ס""מ בקוטר 4.7"</v>
          </cell>
          <cell r="C135">
            <v>0</v>
          </cell>
          <cell r="D135" t="str">
            <v/>
          </cell>
          <cell r="E135">
            <v>0</v>
          </cell>
        </row>
        <row r="136">
          <cell r="A136">
            <v>2011782</v>
          </cell>
          <cell r="B136" t="str">
            <v>2011782            "קוץ 25/5.7 ס""מ"</v>
          </cell>
          <cell r="C136">
            <v>0</v>
          </cell>
          <cell r="D136" t="str">
            <v/>
          </cell>
          <cell r="E136">
            <v>0</v>
          </cell>
        </row>
        <row r="137">
          <cell r="A137">
            <v>2011783</v>
          </cell>
          <cell r="B137" t="str">
            <v>2011783            "קוץ 30/5.7 ס""מ"</v>
          </cell>
          <cell r="C137">
            <v>0</v>
          </cell>
          <cell r="D137" t="str">
            <v/>
          </cell>
          <cell r="E137">
            <v>0</v>
          </cell>
        </row>
        <row r="138">
          <cell r="A138">
            <v>2011784</v>
          </cell>
          <cell r="B138" t="str">
            <v>2011784            "קוץ כפול באורך 25 ס""""מ"""</v>
          </cell>
          <cell r="C138">
            <v>0</v>
          </cell>
          <cell r="D138" t="str">
            <v/>
          </cell>
          <cell r="E138">
            <v>0</v>
          </cell>
        </row>
        <row r="139">
          <cell r="A139">
            <v>2011785</v>
          </cell>
          <cell r="B139" t="str">
            <v>2011785            "קוץ כפול באורך 15 ס""""מ"""</v>
          </cell>
          <cell r="C139">
            <v>0</v>
          </cell>
          <cell r="D139" t="str">
            <v/>
          </cell>
          <cell r="E139">
            <v>0</v>
          </cell>
        </row>
        <row r="140">
          <cell r="A140">
            <v>2011788</v>
          </cell>
          <cell r="B140" t="str">
            <v>2011788            מסגרת A4 כחול</v>
          </cell>
          <cell r="C140">
            <v>0</v>
          </cell>
          <cell r="D140" t="str">
            <v>ILS</v>
          </cell>
          <cell r="E140">
            <v>0</v>
          </cell>
        </row>
        <row r="141">
          <cell r="A141">
            <v>2011789</v>
          </cell>
          <cell r="B141" t="str">
            <v>2011789            מסגרת A5 אדום</v>
          </cell>
          <cell r="C141">
            <v>0</v>
          </cell>
          <cell r="D141" t="str">
            <v/>
          </cell>
          <cell r="E141">
            <v>0</v>
          </cell>
        </row>
        <row r="142">
          <cell r="A142">
            <v>2011790</v>
          </cell>
          <cell r="B142" t="str">
            <v>2011790            מסגרת A-6אדום</v>
          </cell>
          <cell r="C142">
            <v>0</v>
          </cell>
          <cell r="D142" t="str">
            <v/>
          </cell>
          <cell r="E142">
            <v>0</v>
          </cell>
        </row>
        <row r="143">
          <cell r="A143">
            <v>2011793</v>
          </cell>
          <cell r="B143" t="str">
            <v>2011793            מוט טלסקופי עם אלמנט T שקוף</v>
          </cell>
          <cell r="C143">
            <v>0</v>
          </cell>
          <cell r="D143" t="str">
            <v>ILS</v>
          </cell>
          <cell r="E143">
            <v>0</v>
          </cell>
        </row>
        <row r="144">
          <cell r="A144">
            <v>2011795</v>
          </cell>
          <cell r="B144" t="str">
            <v>2011795            מסגרת קליק  עם תפס חילזון</v>
          </cell>
          <cell r="C144">
            <v>0</v>
          </cell>
          <cell r="D144" t="str">
            <v/>
          </cell>
          <cell r="E144">
            <v>0</v>
          </cell>
        </row>
        <row r="145">
          <cell r="A145">
            <v>2011796</v>
          </cell>
          <cell r="B145" t="str">
            <v>2011796            תפסנית מגנט 90 מעלות למסגרת</v>
          </cell>
          <cell r="C145">
            <v>0</v>
          </cell>
          <cell r="D145" t="str">
            <v/>
          </cell>
          <cell r="E145">
            <v>0</v>
          </cell>
        </row>
        <row r="146">
          <cell r="A146">
            <v>2011797</v>
          </cell>
          <cell r="B146" t="str">
            <v>2011797            תפסנית מגנט 180 מעלות למסגרת</v>
          </cell>
          <cell r="C146">
            <v>0</v>
          </cell>
          <cell r="D146" t="str">
            <v/>
          </cell>
          <cell r="E146">
            <v>0</v>
          </cell>
        </row>
        <row r="147">
          <cell r="A147">
            <v>2011807</v>
          </cell>
          <cell r="B147" t="str">
            <v>2011807            מסגרת 158/40 למדפים למחסן</v>
          </cell>
          <cell r="C147">
            <v>0</v>
          </cell>
          <cell r="D147" t="str">
            <v/>
          </cell>
          <cell r="E147">
            <v>0</v>
          </cell>
        </row>
        <row r="148">
          <cell r="A148">
            <v>2011808</v>
          </cell>
          <cell r="B148" t="str">
            <v>2011808            מסגרת 184/40 למדפים למחסן</v>
          </cell>
          <cell r="C148">
            <v>0</v>
          </cell>
          <cell r="D148" t="str">
            <v/>
          </cell>
          <cell r="E148">
            <v>0</v>
          </cell>
        </row>
        <row r="149">
          <cell r="A149">
            <v>2011810</v>
          </cell>
          <cell r="B149" t="str">
            <v>2011810            מסגרת 158/50 למדפים למחסן</v>
          </cell>
          <cell r="C149">
            <v>0</v>
          </cell>
          <cell r="D149" t="str">
            <v/>
          </cell>
          <cell r="E149">
            <v>0</v>
          </cell>
        </row>
        <row r="150">
          <cell r="A150">
            <v>2011811</v>
          </cell>
          <cell r="B150" t="str">
            <v>2011811            מסגרת 184/50 למדפים למחסן</v>
          </cell>
          <cell r="C150">
            <v>0</v>
          </cell>
          <cell r="D150" t="str">
            <v/>
          </cell>
          <cell r="E150">
            <v>0</v>
          </cell>
        </row>
        <row r="151">
          <cell r="A151">
            <v>2011812</v>
          </cell>
          <cell r="B151" t="str">
            <v>2011812            מסגרת 200/60 למדפים למחסן</v>
          </cell>
          <cell r="C151">
            <v>0</v>
          </cell>
          <cell r="D151" t="str">
            <v>ILS</v>
          </cell>
          <cell r="E151">
            <v>0</v>
          </cell>
        </row>
        <row r="152">
          <cell r="A152">
            <v>2011813</v>
          </cell>
          <cell r="B152" t="str">
            <v>2011813            מסגרת 158/60 למדפים למחסן</v>
          </cell>
          <cell r="C152">
            <v>0</v>
          </cell>
          <cell r="D152" t="str">
            <v>ILS</v>
          </cell>
          <cell r="E152">
            <v>0</v>
          </cell>
        </row>
        <row r="153">
          <cell r="A153">
            <v>2011814</v>
          </cell>
          <cell r="B153" t="str">
            <v>2011814            מסגרת 184/60 למדפים למחסן</v>
          </cell>
          <cell r="C153">
            <v>0</v>
          </cell>
          <cell r="D153" t="str">
            <v/>
          </cell>
          <cell r="E153">
            <v>0</v>
          </cell>
        </row>
        <row r="154">
          <cell r="A154">
            <v>2011815</v>
          </cell>
          <cell r="B154" t="str">
            <v>2011815            מסגרת 250/32 למדפים למחסן</v>
          </cell>
          <cell r="C154">
            <v>0</v>
          </cell>
          <cell r="D154" t="str">
            <v/>
          </cell>
          <cell r="E154">
            <v>0</v>
          </cell>
        </row>
        <row r="155">
          <cell r="A155">
            <v>2011816</v>
          </cell>
          <cell r="B155" t="str">
            <v>2011816            מסגרת 250/40 למדפים למחסן</v>
          </cell>
          <cell r="C155">
            <v>0</v>
          </cell>
          <cell r="D155" t="str">
            <v/>
          </cell>
          <cell r="E155">
            <v>0</v>
          </cell>
        </row>
        <row r="156">
          <cell r="A156">
            <v>2011817</v>
          </cell>
          <cell r="B156" t="str">
            <v>2011817            מסגרת 250/50 למדפים למחסן</v>
          </cell>
          <cell r="C156">
            <v>0</v>
          </cell>
          <cell r="D156" t="str">
            <v/>
          </cell>
          <cell r="E156">
            <v>0</v>
          </cell>
        </row>
        <row r="157">
          <cell r="A157">
            <v>2011818</v>
          </cell>
          <cell r="B157" t="str">
            <v>2011818            מסגרת 200/40 למדפים למחסן</v>
          </cell>
          <cell r="C157">
            <v>0</v>
          </cell>
          <cell r="D157" t="str">
            <v>ILS</v>
          </cell>
          <cell r="E157">
            <v>0</v>
          </cell>
        </row>
        <row r="158">
          <cell r="A158">
            <v>2011820</v>
          </cell>
          <cell r="B158" t="str">
            <v>2011820            רגלית מוגבהת לעיגון למדפים</v>
          </cell>
          <cell r="C158">
            <v>0</v>
          </cell>
          <cell r="D158" t="str">
            <v/>
          </cell>
          <cell r="E158">
            <v>0</v>
          </cell>
        </row>
        <row r="159">
          <cell r="A159">
            <v>2011822</v>
          </cell>
          <cell r="B159" t="str">
            <v>2011822            מדף 60/32 עד 280 ק"ג למחסנים</v>
          </cell>
          <cell r="C159">
            <v>0</v>
          </cell>
          <cell r="D159" t="str">
            <v/>
          </cell>
          <cell r="E159">
            <v>0</v>
          </cell>
        </row>
        <row r="160">
          <cell r="A160">
            <v>2011823</v>
          </cell>
          <cell r="B160" t="str">
            <v>2011823            מדף 60/40 עד 235 ק"ג למחסנים</v>
          </cell>
          <cell r="C160">
            <v>0</v>
          </cell>
          <cell r="D160" t="str">
            <v>ILS</v>
          </cell>
          <cell r="E160">
            <v>0</v>
          </cell>
        </row>
        <row r="161">
          <cell r="A161">
            <v>2011824</v>
          </cell>
          <cell r="B161" t="str">
            <v>2011824            מדף 60/50 עד 185 ק"ג למחסנים</v>
          </cell>
          <cell r="C161">
            <v>0</v>
          </cell>
          <cell r="D161" t="str">
            <v/>
          </cell>
          <cell r="E161">
            <v>0</v>
          </cell>
        </row>
        <row r="162">
          <cell r="A162">
            <v>2011825</v>
          </cell>
          <cell r="B162" t="str">
            <v>2011825            מדף 60/60 עד 150 ק"ג למחסנים</v>
          </cell>
          <cell r="C162">
            <v>0</v>
          </cell>
          <cell r="D162" t="str">
            <v>ILS</v>
          </cell>
          <cell r="E162">
            <v>0</v>
          </cell>
        </row>
        <row r="163">
          <cell r="A163">
            <v>2011828</v>
          </cell>
          <cell r="B163" t="str">
            <v>2011828            מדף 90/50 עד 185 ק"ג למחסנים</v>
          </cell>
          <cell r="C163">
            <v>0</v>
          </cell>
          <cell r="D163" t="str">
            <v/>
          </cell>
          <cell r="E163">
            <v>0</v>
          </cell>
        </row>
        <row r="164">
          <cell r="A164">
            <v>2011829</v>
          </cell>
          <cell r="B164" t="str">
            <v>2011829            מדף 90/60 עד 150 ק"ג למחסנים</v>
          </cell>
          <cell r="C164">
            <v>0</v>
          </cell>
          <cell r="D164" t="str">
            <v/>
          </cell>
          <cell r="E164">
            <v>0</v>
          </cell>
        </row>
        <row r="165">
          <cell r="A165">
            <v>2011830</v>
          </cell>
          <cell r="B165" t="str">
            <v>2011830            מדף 105/40 עד 235 ק"ג למחסנים</v>
          </cell>
          <cell r="C165">
            <v>0</v>
          </cell>
          <cell r="D165" t="str">
            <v/>
          </cell>
          <cell r="E165">
            <v>0</v>
          </cell>
        </row>
        <row r="166">
          <cell r="A166">
            <v>2011831</v>
          </cell>
          <cell r="B166" t="str">
            <v>2011831            מדף 105/50 עד 185 ק"ג למחסנים</v>
          </cell>
          <cell r="C166">
            <v>0</v>
          </cell>
          <cell r="D166" t="str">
            <v/>
          </cell>
          <cell r="E166">
            <v>0</v>
          </cell>
        </row>
        <row r="167">
          <cell r="A167">
            <v>2011833</v>
          </cell>
          <cell r="B167" t="str">
            <v>2011833            מדף 120/40 עד 205 ק"ג למחסנים</v>
          </cell>
          <cell r="C167">
            <v>0</v>
          </cell>
          <cell r="D167" t="str">
            <v>ILS</v>
          </cell>
          <cell r="E167">
            <v>0</v>
          </cell>
        </row>
        <row r="168">
          <cell r="A168">
            <v>2011834</v>
          </cell>
          <cell r="B168" t="str">
            <v>2011834            מדף 120/50 עד 205 ק"ג למחסנים</v>
          </cell>
          <cell r="C168">
            <v>0</v>
          </cell>
          <cell r="D168" t="str">
            <v/>
          </cell>
          <cell r="E168">
            <v>0</v>
          </cell>
        </row>
        <row r="169">
          <cell r="A169">
            <v>2011835</v>
          </cell>
          <cell r="B169" t="str">
            <v>2011835            מדף 120/60 עד 205 ק"ג למחסנים</v>
          </cell>
          <cell r="C169">
            <v>0</v>
          </cell>
          <cell r="D169" t="str">
            <v>ILS</v>
          </cell>
          <cell r="E169">
            <v>0</v>
          </cell>
        </row>
        <row r="170">
          <cell r="A170">
            <v>2011836</v>
          </cell>
          <cell r="B170" t="str">
            <v>2011836            מדף 135/40 עד 275 ק"ג למחסנים</v>
          </cell>
          <cell r="C170">
            <v>0</v>
          </cell>
          <cell r="D170" t="str">
            <v/>
          </cell>
          <cell r="E170">
            <v>0</v>
          </cell>
        </row>
        <row r="171">
          <cell r="A171">
            <v>2011837</v>
          </cell>
          <cell r="B171" t="str">
            <v>2011837            מדף 135/60 עד 210 ק"ג למחסנים</v>
          </cell>
          <cell r="C171">
            <v>0</v>
          </cell>
          <cell r="D171" t="str">
            <v/>
          </cell>
          <cell r="E171">
            <v>0</v>
          </cell>
        </row>
        <row r="172">
          <cell r="A172">
            <v>2011838</v>
          </cell>
          <cell r="B172" t="str">
            <v>2011838            מדף 150/32 עד 175 ק"ג למחסנים</v>
          </cell>
          <cell r="C172">
            <v>0</v>
          </cell>
          <cell r="D172" t="str">
            <v/>
          </cell>
          <cell r="E172">
            <v>0</v>
          </cell>
        </row>
        <row r="173">
          <cell r="A173">
            <v>2011839</v>
          </cell>
          <cell r="B173" t="str">
            <v>2011839            מדף 150/40 עד 175 ק"ג למחסנים</v>
          </cell>
          <cell r="C173">
            <v>0</v>
          </cell>
          <cell r="D173" t="str">
            <v/>
          </cell>
          <cell r="E173">
            <v>0</v>
          </cell>
        </row>
        <row r="174">
          <cell r="A174">
            <v>2011840</v>
          </cell>
          <cell r="B174" t="str">
            <v>2011840            מדף 150/50 עד 150 ק"ג למחסנים</v>
          </cell>
          <cell r="C174">
            <v>0</v>
          </cell>
          <cell r="D174" t="str">
            <v>ILS</v>
          </cell>
          <cell r="E174">
            <v>0</v>
          </cell>
        </row>
        <row r="175">
          <cell r="A175">
            <v>2011841</v>
          </cell>
          <cell r="B175" t="str">
            <v>2011841            מדף 150/60 עד 175 ק"ג למחסנים</v>
          </cell>
          <cell r="C175">
            <v>0</v>
          </cell>
          <cell r="D175" t="str">
            <v>ILS</v>
          </cell>
          <cell r="E175">
            <v>0</v>
          </cell>
        </row>
        <row r="176">
          <cell r="A176">
            <v>2011842</v>
          </cell>
          <cell r="B176" t="str">
            <v>2011842            מדף 165/40 עד 205 ק"ג למחסנים</v>
          </cell>
          <cell r="C176">
            <v>0</v>
          </cell>
          <cell r="D176" t="str">
            <v/>
          </cell>
          <cell r="E176">
            <v>0</v>
          </cell>
        </row>
        <row r="177">
          <cell r="A177">
            <v>2011843</v>
          </cell>
          <cell r="B177" t="str">
            <v>2011843            מדף 165/50 עד 205 ק"ג למחסנים</v>
          </cell>
          <cell r="C177">
            <v>0</v>
          </cell>
          <cell r="D177" t="str">
            <v/>
          </cell>
          <cell r="E177">
            <v>0</v>
          </cell>
        </row>
        <row r="178">
          <cell r="A178">
            <v>2011844</v>
          </cell>
          <cell r="B178" t="str">
            <v>2011844            מדף 180/40 עד 140 ק"ג למחסנים</v>
          </cell>
          <cell r="C178">
            <v>0</v>
          </cell>
          <cell r="D178" t="str">
            <v/>
          </cell>
          <cell r="E178">
            <v>0</v>
          </cell>
        </row>
        <row r="179">
          <cell r="A179">
            <v>2011845</v>
          </cell>
          <cell r="B179" t="str">
            <v>2011845            מדף 180/50 עד 140 ק"ג למחסנים</v>
          </cell>
          <cell r="C179">
            <v>0</v>
          </cell>
          <cell r="D179" t="str">
            <v/>
          </cell>
          <cell r="E179">
            <v>0</v>
          </cell>
        </row>
        <row r="180">
          <cell r="A180">
            <v>2011846</v>
          </cell>
          <cell r="B180" t="str">
            <v>2011846            מדף 180/60 עד 140 ק"ג למחסנים</v>
          </cell>
          <cell r="C180">
            <v>0</v>
          </cell>
          <cell r="D180" t="str">
            <v>ILS</v>
          </cell>
          <cell r="E180">
            <v>0</v>
          </cell>
        </row>
        <row r="181">
          <cell r="A181">
            <v>2011898</v>
          </cell>
          <cell r="B181" t="str">
            <v>2011898            גב 70/20 למדפי תצוגה</v>
          </cell>
          <cell r="C181">
            <v>0</v>
          </cell>
          <cell r="D181" t="str">
            <v/>
          </cell>
          <cell r="E181">
            <v>0</v>
          </cell>
        </row>
        <row r="182">
          <cell r="A182">
            <v>2011899</v>
          </cell>
          <cell r="B182" t="str">
            <v>2011899            גב 100/20 למדפי תצוגה</v>
          </cell>
          <cell r="C182">
            <v>0</v>
          </cell>
          <cell r="D182" t="str">
            <v/>
          </cell>
          <cell r="E182">
            <v>0</v>
          </cell>
        </row>
        <row r="183">
          <cell r="A183">
            <v>2011900</v>
          </cell>
          <cell r="B183" t="str">
            <v>2011900            גב 125/20 למדפי תצוגה</v>
          </cell>
          <cell r="C183">
            <v>0</v>
          </cell>
          <cell r="D183" t="str">
            <v/>
          </cell>
          <cell r="E183">
            <v>0</v>
          </cell>
        </row>
        <row r="184">
          <cell r="A184">
            <v>2011908</v>
          </cell>
          <cell r="B184" t="str">
            <v>2011908            גב 100/30 למדפי תצוגה</v>
          </cell>
          <cell r="C184">
            <v>0</v>
          </cell>
          <cell r="D184" t="str">
            <v/>
          </cell>
          <cell r="E184">
            <v>0</v>
          </cell>
        </row>
        <row r="185">
          <cell r="A185">
            <v>2011909</v>
          </cell>
          <cell r="B185" t="str">
            <v>2011909            גב 125/30 למדפי תצוגה</v>
          </cell>
          <cell r="C185">
            <v>0</v>
          </cell>
          <cell r="D185" t="str">
            <v/>
          </cell>
          <cell r="E185">
            <v>0</v>
          </cell>
        </row>
        <row r="186">
          <cell r="A186">
            <v>2011910</v>
          </cell>
          <cell r="B186" t="str">
            <v>2011910            גב מחורר 100/20 למדפי תצוגה</v>
          </cell>
          <cell r="C186">
            <v>0</v>
          </cell>
          <cell r="D186" t="str">
            <v/>
          </cell>
          <cell r="E186">
            <v>0</v>
          </cell>
        </row>
        <row r="187">
          <cell r="A187">
            <v>2011911</v>
          </cell>
          <cell r="B187" t="str">
            <v>2011911            גדר 20/8 למדפים</v>
          </cell>
          <cell r="C187">
            <v>0</v>
          </cell>
          <cell r="D187" t="str">
            <v/>
          </cell>
          <cell r="E187">
            <v>0</v>
          </cell>
        </row>
        <row r="188">
          <cell r="A188">
            <v>2011912</v>
          </cell>
          <cell r="B188" t="str">
            <v>2011912            גדר 30/8 למדפים</v>
          </cell>
          <cell r="C188">
            <v>0</v>
          </cell>
          <cell r="D188" t="str">
            <v/>
          </cell>
          <cell r="E188">
            <v>0</v>
          </cell>
        </row>
        <row r="189">
          <cell r="A189">
            <v>2011914</v>
          </cell>
          <cell r="B189" t="str">
            <v>2011914            גדר 40/8 למדפים</v>
          </cell>
          <cell r="C189">
            <v>0</v>
          </cell>
          <cell r="D189" t="str">
            <v/>
          </cell>
          <cell r="E189">
            <v>0</v>
          </cell>
        </row>
        <row r="190">
          <cell r="A190">
            <v>2011915</v>
          </cell>
          <cell r="B190" t="str">
            <v>2011915            גדר 50/8 למדפים</v>
          </cell>
          <cell r="C190">
            <v>0</v>
          </cell>
          <cell r="D190" t="str">
            <v/>
          </cell>
          <cell r="E190">
            <v>0</v>
          </cell>
        </row>
        <row r="191">
          <cell r="A191">
            <v>2011916</v>
          </cell>
          <cell r="B191" t="str">
            <v>2011916            גדר 60/8 למדפים</v>
          </cell>
          <cell r="C191">
            <v>0</v>
          </cell>
          <cell r="D191" t="str">
            <v/>
          </cell>
          <cell r="E191">
            <v>0</v>
          </cell>
        </row>
        <row r="192">
          <cell r="A192">
            <v>2011921</v>
          </cell>
          <cell r="B192" t="str">
            <v>2011921            גב מחורר 125/20 למדפי תצוגה</v>
          </cell>
          <cell r="C192">
            <v>0</v>
          </cell>
          <cell r="D192" t="str">
            <v/>
          </cell>
          <cell r="E192">
            <v>0</v>
          </cell>
        </row>
        <row r="193">
          <cell r="A193">
            <v>2011922</v>
          </cell>
          <cell r="B193" t="str">
            <v>2011922            קושרת מסגרת למסגרת</v>
          </cell>
          <cell r="C193">
            <v>0</v>
          </cell>
          <cell r="D193" t="str">
            <v>ILS</v>
          </cell>
          <cell r="E193">
            <v>0</v>
          </cell>
        </row>
        <row r="194">
          <cell r="A194">
            <v>2011923</v>
          </cell>
          <cell r="B194" t="str">
            <v>2011923            מדף 75/50 למחסנים</v>
          </cell>
          <cell r="C194">
            <v>0</v>
          </cell>
          <cell r="D194" t="str">
            <v/>
          </cell>
          <cell r="E194">
            <v>0</v>
          </cell>
        </row>
        <row r="195">
          <cell r="A195">
            <v>2012194</v>
          </cell>
          <cell r="B195" t="str">
            <v>2012194            מדף 135/50 ל 220 ק"ג</v>
          </cell>
          <cell r="C195">
            <v>0</v>
          </cell>
          <cell r="D195" t="str">
            <v/>
          </cell>
          <cell r="E195">
            <v>0</v>
          </cell>
        </row>
        <row r="196">
          <cell r="A196">
            <v>2012195</v>
          </cell>
          <cell r="B196" t="str">
            <v>2012195            גב 30/50 למדפי תצוגה</v>
          </cell>
          <cell r="C196">
            <v>0</v>
          </cell>
          <cell r="D196" t="str">
            <v/>
          </cell>
          <cell r="E196">
            <v>0</v>
          </cell>
        </row>
        <row r="197">
          <cell r="A197">
            <v>2012196</v>
          </cell>
          <cell r="B197" t="str">
            <v>2012196            גב 40/50 למדפי תצוגה</v>
          </cell>
          <cell r="C197">
            <v>0</v>
          </cell>
          <cell r="D197" t="str">
            <v>ILS</v>
          </cell>
          <cell r="E197">
            <v>0</v>
          </cell>
        </row>
        <row r="198">
          <cell r="A198">
            <v>2012197</v>
          </cell>
          <cell r="B198" t="str">
            <v>2012197            מדף 30/50</v>
          </cell>
          <cell r="C198">
            <v>0</v>
          </cell>
          <cell r="D198" t="str">
            <v>ILS</v>
          </cell>
          <cell r="E198">
            <v>0</v>
          </cell>
        </row>
        <row r="199">
          <cell r="A199">
            <v>2012501</v>
          </cell>
          <cell r="B199" t="str">
            <v>2012501            בורג לרגל בסיס למדפים מכבי פארם</v>
          </cell>
          <cell r="C199">
            <v>0</v>
          </cell>
          <cell r="D199" t="str">
            <v>ILS</v>
          </cell>
          <cell r="E199">
            <v>0</v>
          </cell>
        </row>
        <row r="200">
          <cell r="A200">
            <v>2012502</v>
          </cell>
          <cell r="B200" t="str">
            <v>2012502            אום לרגל בסיס למדפים מכבי פארם</v>
          </cell>
          <cell r="C200">
            <v>0</v>
          </cell>
          <cell r="D200" t="str">
            <v>ILS</v>
          </cell>
          <cell r="E200">
            <v>0</v>
          </cell>
        </row>
        <row r="201">
          <cell r="A201">
            <v>2012534</v>
          </cell>
          <cell r="B201" t="str">
            <v>2012534            זרוע 30 כרום למדף קל</v>
          </cell>
          <cell r="C201">
            <v>0</v>
          </cell>
          <cell r="D201" t="str">
            <v/>
          </cell>
          <cell r="E201">
            <v>0</v>
          </cell>
        </row>
        <row r="202">
          <cell r="A202">
            <v>2012535</v>
          </cell>
          <cell r="B202" t="str">
            <v>2012535            עמוד קל 100 ס"מ כרום למדפים</v>
          </cell>
          <cell r="C202">
            <v>0</v>
          </cell>
          <cell r="D202" t="str">
            <v/>
          </cell>
          <cell r="E202">
            <v>0</v>
          </cell>
        </row>
        <row r="203">
          <cell r="A203">
            <v>2012661</v>
          </cell>
          <cell r="B203" t="str">
            <v>2012661            תוספת הובלה והרכבת מדפים חוזרת</v>
          </cell>
          <cell r="C203">
            <v>0</v>
          </cell>
          <cell r="D203" t="str">
            <v/>
          </cell>
          <cell r="E203">
            <v>0</v>
          </cell>
        </row>
        <row r="204">
          <cell r="A204">
            <v>2013193</v>
          </cell>
          <cell r="B204" t="str">
            <v>2013193            במת תצוגה מודולרית מתפרקת 60/60</v>
          </cell>
          <cell r="C204">
            <v>0</v>
          </cell>
          <cell r="D204" t="str">
            <v/>
          </cell>
          <cell r="E20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7"/>
  <sheetViews>
    <sheetView rightToLeft="1" tabSelected="1" workbookViewId="0">
      <selection activeCell="E14" sqref="E14"/>
    </sheetView>
  </sheetViews>
  <sheetFormatPr defaultRowHeight="12.75" x14ac:dyDescent="0.2"/>
  <cols>
    <col min="1" max="1" width="5.28515625" style="14" customWidth="1"/>
    <col min="2" max="2" width="10.140625" style="14" customWidth="1"/>
    <col min="3" max="3" width="40.85546875" style="4" bestFit="1" customWidth="1"/>
    <col min="4" max="4" width="13.85546875" style="14" bestFit="1" customWidth="1"/>
    <col min="5" max="5" width="16" style="4" customWidth="1"/>
    <col min="6" max="16384" width="9.140625" style="4"/>
  </cols>
  <sheetData>
    <row r="1" spans="1:5" ht="20.25" x14ac:dyDescent="0.2">
      <c r="A1" s="3" t="s">
        <v>2</v>
      </c>
      <c r="B1" s="3"/>
      <c r="C1" s="3"/>
      <c r="D1" s="3"/>
      <c r="E1" s="3"/>
    </row>
    <row r="3" spans="1:5" x14ac:dyDescent="0.2">
      <c r="A3" s="5" t="s">
        <v>214</v>
      </c>
      <c r="B3" s="5"/>
      <c r="C3" s="5"/>
      <c r="D3" s="5"/>
      <c r="E3" s="5"/>
    </row>
    <row r="5" spans="1:5" x14ac:dyDescent="0.2">
      <c r="A5" s="5" t="s">
        <v>210</v>
      </c>
      <c r="B5" s="5"/>
      <c r="C5" s="5"/>
      <c r="D5" s="5"/>
      <c r="E5" s="5"/>
    </row>
    <row r="6" spans="1:5" x14ac:dyDescent="0.2">
      <c r="A6" s="6"/>
      <c r="B6" s="6"/>
      <c r="C6" s="6"/>
      <c r="D6" s="6"/>
      <c r="E6" s="6"/>
    </row>
    <row r="7" spans="1:5" x14ac:dyDescent="0.2">
      <c r="A7" s="6"/>
      <c r="B7" s="6"/>
      <c r="C7" s="6"/>
      <c r="D7" s="6"/>
      <c r="E7" s="6"/>
    </row>
    <row r="8" spans="1:5" x14ac:dyDescent="0.2">
      <c r="A8" s="7" t="s">
        <v>220</v>
      </c>
      <c r="B8" s="7"/>
      <c r="C8" s="7"/>
      <c r="D8" s="7"/>
      <c r="E8" s="7"/>
    </row>
    <row r="10" spans="1:5" ht="38.25" x14ac:dyDescent="0.2">
      <c r="A10" s="21"/>
      <c r="B10" s="21" t="s">
        <v>0</v>
      </c>
      <c r="C10" s="21" t="s">
        <v>1</v>
      </c>
      <c r="D10" s="22" t="s">
        <v>217</v>
      </c>
      <c r="E10" s="8" t="s">
        <v>216</v>
      </c>
    </row>
    <row r="11" spans="1:5" x14ac:dyDescent="0.2">
      <c r="A11" s="23">
        <v>1</v>
      </c>
      <c r="B11" s="23">
        <v>2013196</v>
      </c>
      <c r="C11" s="24" t="s">
        <v>8</v>
      </c>
      <c r="D11" s="23">
        <f>VLOOKUP($B11,'[1]2022'!A$4:E$204,5,0)</f>
        <v>7</v>
      </c>
      <c r="E11" s="9"/>
    </row>
    <row r="12" spans="1:5" x14ac:dyDescent="0.2">
      <c r="A12" s="25">
        <v>2</v>
      </c>
      <c r="B12" s="25">
        <v>2013195</v>
      </c>
      <c r="C12" s="26" t="s">
        <v>9</v>
      </c>
      <c r="D12" s="23">
        <f>VLOOKUP($B12,'[1]2022'!A$4:E$204,5,0)</f>
        <v>16</v>
      </c>
      <c r="E12" s="10"/>
    </row>
    <row r="13" spans="1:5" x14ac:dyDescent="0.2">
      <c r="A13" s="23">
        <v>3</v>
      </c>
      <c r="B13" s="23">
        <v>2013194</v>
      </c>
      <c r="C13" s="24" t="s">
        <v>10</v>
      </c>
      <c r="D13" s="23">
        <f>VLOOKUP($B13,'[1]2022'!A$4:E$204,5,0)</f>
        <v>16</v>
      </c>
      <c r="E13" s="9"/>
    </row>
    <row r="14" spans="1:5" x14ac:dyDescent="0.2">
      <c r="A14" s="25">
        <v>4</v>
      </c>
      <c r="B14" s="25">
        <v>2013193</v>
      </c>
      <c r="C14" s="26" t="s">
        <v>11</v>
      </c>
      <c r="D14" s="23"/>
      <c r="E14" s="10"/>
    </row>
    <row r="15" spans="1:5" x14ac:dyDescent="0.2">
      <c r="A15" s="23">
        <v>5</v>
      </c>
      <c r="B15" s="23">
        <v>2013191</v>
      </c>
      <c r="C15" s="24" t="s">
        <v>12</v>
      </c>
      <c r="D15" s="23">
        <f>VLOOKUP($B15,'[1]2022'!A$4:E$204,5,0)</f>
        <v>23</v>
      </c>
      <c r="E15" s="9"/>
    </row>
    <row r="16" spans="1:5" x14ac:dyDescent="0.2">
      <c r="A16" s="25">
        <v>6</v>
      </c>
      <c r="B16" s="25">
        <v>2012718</v>
      </c>
      <c r="C16" s="26" t="s">
        <v>13</v>
      </c>
      <c r="D16" s="23">
        <f>VLOOKUP($B16,'[1]2022'!A$4:E$204,5,0)</f>
        <v>380</v>
      </c>
      <c r="E16" s="10"/>
    </row>
    <row r="17" spans="1:5" x14ac:dyDescent="0.2">
      <c r="A17" s="23">
        <v>7</v>
      </c>
      <c r="B17" s="23">
        <v>2012661</v>
      </c>
      <c r="C17" s="24" t="s">
        <v>14</v>
      </c>
      <c r="D17" s="23"/>
      <c r="E17" s="9"/>
    </row>
    <row r="18" spans="1:5" x14ac:dyDescent="0.2">
      <c r="A18" s="25">
        <v>8</v>
      </c>
      <c r="B18" s="25">
        <v>2012535</v>
      </c>
      <c r="C18" s="26" t="s">
        <v>15</v>
      </c>
      <c r="D18" s="23"/>
      <c r="E18" s="10"/>
    </row>
    <row r="19" spans="1:5" x14ac:dyDescent="0.2">
      <c r="A19" s="23">
        <v>9</v>
      </c>
      <c r="B19" s="23">
        <v>2012534</v>
      </c>
      <c r="C19" s="24" t="s">
        <v>16</v>
      </c>
      <c r="D19" s="23"/>
      <c r="E19" s="9"/>
    </row>
    <row r="20" spans="1:5" x14ac:dyDescent="0.2">
      <c r="A20" s="25">
        <v>10</v>
      </c>
      <c r="B20" s="25">
        <v>2012502</v>
      </c>
      <c r="C20" s="26" t="s">
        <v>17</v>
      </c>
      <c r="D20" s="23"/>
      <c r="E20" s="10"/>
    </row>
    <row r="21" spans="1:5" x14ac:dyDescent="0.2">
      <c r="A21" s="23">
        <v>11</v>
      </c>
      <c r="B21" s="23">
        <v>2012501</v>
      </c>
      <c r="C21" s="24" t="s">
        <v>18</v>
      </c>
      <c r="D21" s="23"/>
      <c r="E21" s="9"/>
    </row>
    <row r="22" spans="1:5" x14ac:dyDescent="0.2">
      <c r="A22" s="25">
        <v>12</v>
      </c>
      <c r="B22" s="25">
        <v>2012497</v>
      </c>
      <c r="C22" s="26" t="s">
        <v>19</v>
      </c>
      <c r="D22" s="23">
        <f>VLOOKUP($B22,'[1]2022'!A$4:E$204,5,0)</f>
        <v>7</v>
      </c>
      <c r="E22" s="10"/>
    </row>
    <row r="23" spans="1:5" x14ac:dyDescent="0.2">
      <c r="A23" s="23">
        <v>13</v>
      </c>
      <c r="B23" s="23">
        <v>2012197</v>
      </c>
      <c r="C23" s="24" t="s">
        <v>20</v>
      </c>
      <c r="D23" s="23"/>
      <c r="E23" s="9"/>
    </row>
    <row r="24" spans="1:5" x14ac:dyDescent="0.2">
      <c r="A24" s="25">
        <v>14</v>
      </c>
      <c r="B24" s="25">
        <v>2012196</v>
      </c>
      <c r="C24" s="26" t="s">
        <v>21</v>
      </c>
      <c r="D24" s="23"/>
      <c r="E24" s="10"/>
    </row>
    <row r="25" spans="1:5" x14ac:dyDescent="0.2">
      <c r="A25" s="23">
        <v>15</v>
      </c>
      <c r="B25" s="23">
        <v>2012195</v>
      </c>
      <c r="C25" s="24" t="s">
        <v>22</v>
      </c>
      <c r="D25" s="23"/>
      <c r="E25" s="9"/>
    </row>
    <row r="26" spans="1:5" x14ac:dyDescent="0.2">
      <c r="A26" s="25">
        <v>16</v>
      </c>
      <c r="B26" s="25">
        <v>2012194</v>
      </c>
      <c r="C26" s="26" t="s">
        <v>23</v>
      </c>
      <c r="D26" s="23"/>
      <c r="E26" s="10"/>
    </row>
    <row r="27" spans="1:5" x14ac:dyDescent="0.2">
      <c r="A27" s="23">
        <v>17</v>
      </c>
      <c r="B27" s="23">
        <v>2012000</v>
      </c>
      <c r="C27" s="24" t="s">
        <v>24</v>
      </c>
      <c r="D27" s="23">
        <f>VLOOKUP($B27,'[1]2022'!A$4:E$204,5,0)</f>
        <v>12</v>
      </c>
      <c r="E27" s="9"/>
    </row>
    <row r="28" spans="1:5" x14ac:dyDescent="0.2">
      <c r="A28" s="25">
        <v>18</v>
      </c>
      <c r="B28" s="25">
        <v>2011923</v>
      </c>
      <c r="C28" s="26" t="s">
        <v>25</v>
      </c>
      <c r="D28" s="23"/>
      <c r="E28" s="10"/>
    </row>
    <row r="29" spans="1:5" x14ac:dyDescent="0.2">
      <c r="A29" s="23">
        <v>19</v>
      </c>
      <c r="B29" s="23">
        <v>2011922</v>
      </c>
      <c r="C29" s="24" t="s">
        <v>26</v>
      </c>
      <c r="D29" s="23"/>
      <c r="E29" s="9"/>
    </row>
    <row r="30" spans="1:5" x14ac:dyDescent="0.2">
      <c r="A30" s="25">
        <v>20</v>
      </c>
      <c r="B30" s="25">
        <v>2011921</v>
      </c>
      <c r="C30" s="26" t="s">
        <v>27</v>
      </c>
      <c r="D30" s="23"/>
      <c r="E30" s="10"/>
    </row>
    <row r="31" spans="1:5" x14ac:dyDescent="0.2">
      <c r="A31" s="23">
        <v>21</v>
      </c>
      <c r="B31" s="23">
        <v>2011916</v>
      </c>
      <c r="C31" s="24" t="s">
        <v>28</v>
      </c>
      <c r="D31" s="23"/>
      <c r="E31" s="9"/>
    </row>
    <row r="32" spans="1:5" x14ac:dyDescent="0.2">
      <c r="A32" s="25">
        <v>22</v>
      </c>
      <c r="B32" s="25">
        <v>2011915</v>
      </c>
      <c r="C32" s="26" t="s">
        <v>29</v>
      </c>
      <c r="D32" s="23"/>
      <c r="E32" s="10"/>
    </row>
    <row r="33" spans="1:5" x14ac:dyDescent="0.2">
      <c r="A33" s="23">
        <v>23</v>
      </c>
      <c r="B33" s="23">
        <v>2011914</v>
      </c>
      <c r="C33" s="24" t="s">
        <v>30</v>
      </c>
      <c r="D33" s="23"/>
      <c r="E33" s="9"/>
    </row>
    <row r="34" spans="1:5" x14ac:dyDescent="0.2">
      <c r="A34" s="25">
        <v>24</v>
      </c>
      <c r="B34" s="25">
        <v>2011912</v>
      </c>
      <c r="C34" s="26" t="s">
        <v>31</v>
      </c>
      <c r="D34" s="23"/>
      <c r="E34" s="10"/>
    </row>
    <row r="35" spans="1:5" x14ac:dyDescent="0.2">
      <c r="A35" s="23">
        <v>25</v>
      </c>
      <c r="B35" s="23">
        <v>2011911</v>
      </c>
      <c r="C35" s="24" t="s">
        <v>32</v>
      </c>
      <c r="D35" s="23"/>
      <c r="E35" s="9"/>
    </row>
    <row r="36" spans="1:5" x14ac:dyDescent="0.2">
      <c r="A36" s="25">
        <v>26</v>
      </c>
      <c r="B36" s="25">
        <v>2011910</v>
      </c>
      <c r="C36" s="26" t="s">
        <v>33</v>
      </c>
      <c r="D36" s="23"/>
      <c r="E36" s="10"/>
    </row>
    <row r="37" spans="1:5" x14ac:dyDescent="0.2">
      <c r="A37" s="23">
        <v>27</v>
      </c>
      <c r="B37" s="23">
        <v>2011909</v>
      </c>
      <c r="C37" s="24" t="s">
        <v>34</v>
      </c>
      <c r="D37" s="23"/>
      <c r="E37" s="9"/>
    </row>
    <row r="38" spans="1:5" x14ac:dyDescent="0.2">
      <c r="A38" s="25">
        <v>28</v>
      </c>
      <c r="B38" s="25">
        <v>2011908</v>
      </c>
      <c r="C38" s="26" t="s">
        <v>35</v>
      </c>
      <c r="D38" s="23"/>
      <c r="E38" s="10"/>
    </row>
    <row r="39" spans="1:5" x14ac:dyDescent="0.2">
      <c r="A39" s="23">
        <v>29</v>
      </c>
      <c r="B39" s="23">
        <v>2011900</v>
      </c>
      <c r="C39" s="24" t="s">
        <v>36</v>
      </c>
      <c r="D39" s="23"/>
      <c r="E39" s="9"/>
    </row>
    <row r="40" spans="1:5" x14ac:dyDescent="0.2">
      <c r="A40" s="25">
        <v>30</v>
      </c>
      <c r="B40" s="25">
        <v>2011899</v>
      </c>
      <c r="C40" s="26" t="s">
        <v>37</v>
      </c>
      <c r="D40" s="23"/>
      <c r="E40" s="10"/>
    </row>
    <row r="41" spans="1:5" x14ac:dyDescent="0.2">
      <c r="A41" s="23">
        <v>31</v>
      </c>
      <c r="B41" s="23">
        <v>2011898</v>
      </c>
      <c r="C41" s="24" t="s">
        <v>38</v>
      </c>
      <c r="D41" s="23"/>
      <c r="E41" s="9"/>
    </row>
    <row r="42" spans="1:5" x14ac:dyDescent="0.2">
      <c r="A42" s="25">
        <v>32</v>
      </c>
      <c r="B42" s="25">
        <v>2011846</v>
      </c>
      <c r="C42" s="26" t="s">
        <v>39</v>
      </c>
      <c r="D42" s="23"/>
      <c r="E42" s="10"/>
    </row>
    <row r="43" spans="1:5" x14ac:dyDescent="0.2">
      <c r="A43" s="23">
        <v>33</v>
      </c>
      <c r="B43" s="23">
        <v>2011845</v>
      </c>
      <c r="C43" s="24" t="s">
        <v>40</v>
      </c>
      <c r="D43" s="23"/>
      <c r="E43" s="9"/>
    </row>
    <row r="44" spans="1:5" x14ac:dyDescent="0.2">
      <c r="A44" s="25">
        <v>34</v>
      </c>
      <c r="B44" s="25">
        <v>2011844</v>
      </c>
      <c r="C44" s="26" t="s">
        <v>41</v>
      </c>
      <c r="D44" s="23"/>
      <c r="E44" s="10"/>
    </row>
    <row r="45" spans="1:5" x14ac:dyDescent="0.2">
      <c r="A45" s="23">
        <v>35</v>
      </c>
      <c r="B45" s="23">
        <v>2011843</v>
      </c>
      <c r="C45" s="24" t="s">
        <v>42</v>
      </c>
      <c r="D45" s="23"/>
      <c r="E45" s="9"/>
    </row>
    <row r="46" spans="1:5" x14ac:dyDescent="0.2">
      <c r="A46" s="25">
        <v>36</v>
      </c>
      <c r="B46" s="25">
        <v>2011842</v>
      </c>
      <c r="C46" s="26" t="s">
        <v>43</v>
      </c>
      <c r="D46" s="23"/>
      <c r="E46" s="10"/>
    </row>
    <row r="47" spans="1:5" x14ac:dyDescent="0.2">
      <c r="A47" s="23">
        <v>37</v>
      </c>
      <c r="B47" s="23">
        <v>2011841</v>
      </c>
      <c r="C47" s="24" t="s">
        <v>44</v>
      </c>
      <c r="D47" s="23"/>
      <c r="E47" s="9"/>
    </row>
    <row r="48" spans="1:5" x14ac:dyDescent="0.2">
      <c r="A48" s="25">
        <v>38</v>
      </c>
      <c r="B48" s="25">
        <v>2011840</v>
      </c>
      <c r="C48" s="26" t="s">
        <v>45</v>
      </c>
      <c r="D48" s="23"/>
      <c r="E48" s="10"/>
    </row>
    <row r="49" spans="1:5" x14ac:dyDescent="0.2">
      <c r="A49" s="23">
        <v>39</v>
      </c>
      <c r="B49" s="23">
        <v>2011839</v>
      </c>
      <c r="C49" s="24" t="s">
        <v>46</v>
      </c>
      <c r="D49" s="23"/>
      <c r="E49" s="9"/>
    </row>
    <row r="50" spans="1:5" x14ac:dyDescent="0.2">
      <c r="A50" s="25">
        <v>40</v>
      </c>
      <c r="B50" s="25">
        <v>2011838</v>
      </c>
      <c r="C50" s="26" t="s">
        <v>47</v>
      </c>
      <c r="D50" s="23"/>
      <c r="E50" s="10"/>
    </row>
    <row r="51" spans="1:5" x14ac:dyDescent="0.2">
      <c r="A51" s="23">
        <v>41</v>
      </c>
      <c r="B51" s="23">
        <v>2011837</v>
      </c>
      <c r="C51" s="24" t="s">
        <v>48</v>
      </c>
      <c r="D51" s="23"/>
      <c r="E51" s="9"/>
    </row>
    <row r="52" spans="1:5" x14ac:dyDescent="0.2">
      <c r="A52" s="25">
        <v>42</v>
      </c>
      <c r="B52" s="25">
        <v>2011836</v>
      </c>
      <c r="C52" s="26" t="s">
        <v>49</v>
      </c>
      <c r="D52" s="23"/>
      <c r="E52" s="10"/>
    </row>
    <row r="53" spans="1:5" x14ac:dyDescent="0.2">
      <c r="A53" s="23">
        <v>43</v>
      </c>
      <c r="B53" s="23">
        <v>2011835</v>
      </c>
      <c r="C53" s="24" t="s">
        <v>50</v>
      </c>
      <c r="D53" s="23"/>
      <c r="E53" s="9"/>
    </row>
    <row r="54" spans="1:5" x14ac:dyDescent="0.2">
      <c r="A54" s="25">
        <v>44</v>
      </c>
      <c r="B54" s="25">
        <v>2011834</v>
      </c>
      <c r="C54" s="26" t="s">
        <v>51</v>
      </c>
      <c r="D54" s="23"/>
      <c r="E54" s="10"/>
    </row>
    <row r="55" spans="1:5" x14ac:dyDescent="0.2">
      <c r="A55" s="23">
        <v>45</v>
      </c>
      <c r="B55" s="23">
        <v>2011833</v>
      </c>
      <c r="C55" s="24" t="s">
        <v>52</v>
      </c>
      <c r="D55" s="23"/>
      <c r="E55" s="9"/>
    </row>
    <row r="56" spans="1:5" x14ac:dyDescent="0.2">
      <c r="A56" s="25">
        <v>46</v>
      </c>
      <c r="B56" s="25">
        <v>2011832</v>
      </c>
      <c r="C56" s="26" t="s">
        <v>53</v>
      </c>
      <c r="D56" s="23">
        <f>VLOOKUP($B56,'[1]2022'!A$4:E$204,5,0)</f>
        <v>7</v>
      </c>
      <c r="E56" s="10"/>
    </row>
    <row r="57" spans="1:5" x14ac:dyDescent="0.2">
      <c r="A57" s="23">
        <v>47</v>
      </c>
      <c r="B57" s="23">
        <v>2011831</v>
      </c>
      <c r="C57" s="24" t="s">
        <v>54</v>
      </c>
      <c r="D57" s="23"/>
      <c r="E57" s="9"/>
    </row>
    <row r="58" spans="1:5" x14ac:dyDescent="0.2">
      <c r="A58" s="25">
        <v>48</v>
      </c>
      <c r="B58" s="25">
        <v>2011830</v>
      </c>
      <c r="C58" s="26" t="s">
        <v>55</v>
      </c>
      <c r="D58" s="23"/>
      <c r="E58" s="10"/>
    </row>
    <row r="59" spans="1:5" x14ac:dyDescent="0.2">
      <c r="A59" s="23">
        <v>49</v>
      </c>
      <c r="B59" s="23">
        <v>2011829</v>
      </c>
      <c r="C59" s="24" t="s">
        <v>56</v>
      </c>
      <c r="D59" s="23"/>
      <c r="E59" s="9"/>
    </row>
    <row r="60" spans="1:5" x14ac:dyDescent="0.2">
      <c r="A60" s="25">
        <v>50</v>
      </c>
      <c r="B60" s="25">
        <v>2011828</v>
      </c>
      <c r="C60" s="26" t="s">
        <v>57</v>
      </c>
      <c r="D60" s="23"/>
      <c r="E60" s="10"/>
    </row>
    <row r="61" spans="1:5" x14ac:dyDescent="0.2">
      <c r="A61" s="23">
        <v>51</v>
      </c>
      <c r="B61" s="23">
        <v>2011827</v>
      </c>
      <c r="C61" s="24" t="s">
        <v>58</v>
      </c>
      <c r="D61" s="23">
        <f>VLOOKUP($B61,'[1]2022'!A$4:E$204,5,0)</f>
        <v>12</v>
      </c>
      <c r="E61" s="9"/>
    </row>
    <row r="62" spans="1:5" x14ac:dyDescent="0.2">
      <c r="A62" s="25">
        <v>52</v>
      </c>
      <c r="B62" s="25">
        <v>2011826</v>
      </c>
      <c r="C62" s="26" t="s">
        <v>59</v>
      </c>
      <c r="D62" s="23">
        <f>VLOOKUP($B62,'[1]2022'!A$4:E$204,5,0)</f>
        <v>6</v>
      </c>
      <c r="E62" s="10"/>
    </row>
    <row r="63" spans="1:5" x14ac:dyDescent="0.2">
      <c r="A63" s="23">
        <v>53</v>
      </c>
      <c r="B63" s="23">
        <v>2011825</v>
      </c>
      <c r="C63" s="24" t="s">
        <v>60</v>
      </c>
      <c r="D63" s="23"/>
      <c r="E63" s="9"/>
    </row>
    <row r="64" spans="1:5" x14ac:dyDescent="0.2">
      <c r="A64" s="25">
        <v>54</v>
      </c>
      <c r="B64" s="25">
        <v>2011824</v>
      </c>
      <c r="C64" s="26" t="s">
        <v>61</v>
      </c>
      <c r="D64" s="23"/>
      <c r="E64" s="10"/>
    </row>
    <row r="65" spans="1:5" x14ac:dyDescent="0.2">
      <c r="A65" s="23">
        <v>55</v>
      </c>
      <c r="B65" s="23">
        <v>2011823</v>
      </c>
      <c r="C65" s="24" t="s">
        <v>62</v>
      </c>
      <c r="D65" s="23"/>
      <c r="E65" s="9"/>
    </row>
    <row r="66" spans="1:5" x14ac:dyDescent="0.2">
      <c r="A66" s="25">
        <v>56</v>
      </c>
      <c r="B66" s="25">
        <v>2011822</v>
      </c>
      <c r="C66" s="26" t="s">
        <v>63</v>
      </c>
      <c r="D66" s="23"/>
      <c r="E66" s="10"/>
    </row>
    <row r="67" spans="1:5" x14ac:dyDescent="0.2">
      <c r="A67" s="23">
        <v>57</v>
      </c>
      <c r="B67" s="23">
        <v>2011821</v>
      </c>
      <c r="C67" s="24" t="s">
        <v>64</v>
      </c>
      <c r="D67" s="23">
        <f>VLOOKUP($B67,'[1]2022'!A$4:E$204,5,0)</f>
        <v>12</v>
      </c>
      <c r="E67" s="9"/>
    </row>
    <row r="68" spans="1:5" x14ac:dyDescent="0.2">
      <c r="A68" s="25">
        <v>58</v>
      </c>
      <c r="B68" s="25">
        <v>2011820</v>
      </c>
      <c r="C68" s="26" t="s">
        <v>65</v>
      </c>
      <c r="D68" s="23"/>
      <c r="E68" s="10"/>
    </row>
    <row r="69" spans="1:5" x14ac:dyDescent="0.2">
      <c r="A69" s="23">
        <v>59</v>
      </c>
      <c r="B69" s="23">
        <v>2011819</v>
      </c>
      <c r="C69" s="24" t="s">
        <v>66</v>
      </c>
      <c r="D69" s="23">
        <f>VLOOKUP($B69,'[1]2022'!A$4:E$204,5,0)</f>
        <v>24</v>
      </c>
      <c r="E69" s="9"/>
    </row>
    <row r="70" spans="1:5" x14ac:dyDescent="0.2">
      <c r="A70" s="25">
        <v>60</v>
      </c>
      <c r="B70" s="25">
        <v>2011818</v>
      </c>
      <c r="C70" s="26" t="s">
        <v>67</v>
      </c>
      <c r="D70" s="23"/>
      <c r="E70" s="10"/>
    </row>
    <row r="71" spans="1:5" x14ac:dyDescent="0.2">
      <c r="A71" s="23">
        <v>61</v>
      </c>
      <c r="B71" s="23">
        <v>2011817</v>
      </c>
      <c r="C71" s="24" t="s">
        <v>68</v>
      </c>
      <c r="D71" s="23"/>
      <c r="E71" s="9"/>
    </row>
    <row r="72" spans="1:5" x14ac:dyDescent="0.2">
      <c r="A72" s="25">
        <v>62</v>
      </c>
      <c r="B72" s="25">
        <v>2011816</v>
      </c>
      <c r="C72" s="26" t="s">
        <v>69</v>
      </c>
      <c r="D72" s="23"/>
      <c r="E72" s="10"/>
    </row>
    <row r="73" spans="1:5" x14ac:dyDescent="0.2">
      <c r="A73" s="23">
        <v>63</v>
      </c>
      <c r="B73" s="23">
        <v>2011815</v>
      </c>
      <c r="C73" s="24" t="s">
        <v>70</v>
      </c>
      <c r="D73" s="23"/>
      <c r="E73" s="9"/>
    </row>
    <row r="74" spans="1:5" x14ac:dyDescent="0.2">
      <c r="A74" s="25">
        <v>64</v>
      </c>
      <c r="B74" s="25">
        <v>2011814</v>
      </c>
      <c r="C74" s="26" t="s">
        <v>71</v>
      </c>
      <c r="D74" s="23"/>
      <c r="E74" s="10"/>
    </row>
    <row r="75" spans="1:5" x14ac:dyDescent="0.2">
      <c r="A75" s="23">
        <v>65</v>
      </c>
      <c r="B75" s="23">
        <v>2011813</v>
      </c>
      <c r="C75" s="24" t="s">
        <v>72</v>
      </c>
      <c r="D75" s="23"/>
      <c r="E75" s="9"/>
    </row>
    <row r="76" spans="1:5" x14ac:dyDescent="0.2">
      <c r="A76" s="25">
        <v>66</v>
      </c>
      <c r="B76" s="25">
        <v>2011812</v>
      </c>
      <c r="C76" s="26" t="s">
        <v>73</v>
      </c>
      <c r="D76" s="23"/>
      <c r="E76" s="10"/>
    </row>
    <row r="77" spans="1:5" x14ac:dyDescent="0.2">
      <c r="A77" s="23">
        <v>67</v>
      </c>
      <c r="B77" s="23">
        <v>2011811</v>
      </c>
      <c r="C77" s="24" t="s">
        <v>74</v>
      </c>
      <c r="D77" s="23"/>
      <c r="E77" s="9"/>
    </row>
    <row r="78" spans="1:5" x14ac:dyDescent="0.2">
      <c r="A78" s="25">
        <v>68</v>
      </c>
      <c r="B78" s="25">
        <v>2011810</v>
      </c>
      <c r="C78" s="26" t="s">
        <v>75</v>
      </c>
      <c r="D78" s="23"/>
      <c r="E78" s="10"/>
    </row>
    <row r="79" spans="1:5" x14ac:dyDescent="0.2">
      <c r="A79" s="23">
        <v>69</v>
      </c>
      <c r="B79" s="23">
        <v>2011809</v>
      </c>
      <c r="C79" s="24" t="s">
        <v>76</v>
      </c>
      <c r="D79" s="23">
        <f>VLOOKUP($B79,'[1]2022'!A$4:E$204,5,0)</f>
        <v>2</v>
      </c>
      <c r="E79" s="9"/>
    </row>
    <row r="80" spans="1:5" x14ac:dyDescent="0.2">
      <c r="A80" s="25">
        <v>70</v>
      </c>
      <c r="B80" s="25">
        <v>2011808</v>
      </c>
      <c r="C80" s="26" t="s">
        <v>77</v>
      </c>
      <c r="D80" s="23"/>
      <c r="E80" s="10"/>
    </row>
    <row r="81" spans="1:5" x14ac:dyDescent="0.2">
      <c r="A81" s="23">
        <v>71</v>
      </c>
      <c r="B81" s="23">
        <v>2011807</v>
      </c>
      <c r="C81" s="24" t="s">
        <v>78</v>
      </c>
      <c r="D81" s="23"/>
      <c r="E81" s="9"/>
    </row>
    <row r="82" spans="1:5" x14ac:dyDescent="0.2">
      <c r="A82" s="25">
        <v>72</v>
      </c>
      <c r="B82" s="25">
        <v>2011797</v>
      </c>
      <c r="C82" s="26" t="s">
        <v>79</v>
      </c>
      <c r="D82" s="23"/>
      <c r="E82" s="10"/>
    </row>
    <row r="83" spans="1:5" x14ac:dyDescent="0.2">
      <c r="A83" s="23">
        <v>73</v>
      </c>
      <c r="B83" s="23">
        <v>2011796</v>
      </c>
      <c r="C83" s="24" t="s">
        <v>80</v>
      </c>
      <c r="D83" s="23"/>
      <c r="E83" s="9"/>
    </row>
    <row r="84" spans="1:5" x14ac:dyDescent="0.2">
      <c r="A84" s="25">
        <v>74</v>
      </c>
      <c r="B84" s="25">
        <v>2011795</v>
      </c>
      <c r="C84" s="26" t="s">
        <v>81</v>
      </c>
      <c r="D84" s="23"/>
      <c r="E84" s="10"/>
    </row>
    <row r="85" spans="1:5" x14ac:dyDescent="0.2">
      <c r="A85" s="23">
        <v>75</v>
      </c>
      <c r="B85" s="23">
        <v>2011794</v>
      </c>
      <c r="C85" s="24" t="s">
        <v>82</v>
      </c>
      <c r="D85" s="23">
        <f>VLOOKUP($B85,'[1]2022'!A$4:E$204,5,0)</f>
        <v>6</v>
      </c>
      <c r="E85" s="9"/>
    </row>
    <row r="86" spans="1:5" x14ac:dyDescent="0.2">
      <c r="A86" s="25">
        <v>76</v>
      </c>
      <c r="B86" s="25">
        <v>2011793</v>
      </c>
      <c r="C86" s="26" t="s">
        <v>83</v>
      </c>
      <c r="D86" s="23"/>
      <c r="E86" s="10"/>
    </row>
    <row r="87" spans="1:5" x14ac:dyDescent="0.2">
      <c r="A87" s="23">
        <v>77</v>
      </c>
      <c r="B87" s="23">
        <v>2011792</v>
      </c>
      <c r="C87" s="27" t="s">
        <v>84</v>
      </c>
      <c r="D87" s="23">
        <f>VLOOKUP($B87,'[1]2022'!A$4:E$204,5,0)</f>
        <v>6</v>
      </c>
      <c r="E87" s="9"/>
    </row>
    <row r="88" spans="1:5" x14ac:dyDescent="0.2">
      <c r="A88" s="25">
        <v>78</v>
      </c>
      <c r="B88" s="25">
        <v>2011791</v>
      </c>
      <c r="C88" s="26" t="s">
        <v>85</v>
      </c>
      <c r="D88" s="23">
        <f>VLOOKUP($B88,'[1]2022'!A$4:E$204,5,0)</f>
        <v>2</v>
      </c>
      <c r="E88" s="10"/>
    </row>
    <row r="89" spans="1:5" x14ac:dyDescent="0.2">
      <c r="A89" s="23">
        <v>79</v>
      </c>
      <c r="B89" s="23">
        <v>2011790</v>
      </c>
      <c r="C89" s="24" t="s">
        <v>86</v>
      </c>
      <c r="D89" s="23"/>
      <c r="E89" s="9"/>
    </row>
    <row r="90" spans="1:5" x14ac:dyDescent="0.2">
      <c r="A90" s="25">
        <v>80</v>
      </c>
      <c r="B90" s="25">
        <v>2011789</v>
      </c>
      <c r="C90" s="26" t="s">
        <v>87</v>
      </c>
      <c r="D90" s="23"/>
      <c r="E90" s="10"/>
    </row>
    <row r="91" spans="1:5" x14ac:dyDescent="0.2">
      <c r="A91" s="23">
        <v>81</v>
      </c>
      <c r="B91" s="23">
        <v>2011788</v>
      </c>
      <c r="C91" s="24" t="s">
        <v>88</v>
      </c>
      <c r="D91" s="23"/>
      <c r="E91" s="9"/>
    </row>
    <row r="92" spans="1:5" x14ac:dyDescent="0.2">
      <c r="A92" s="25">
        <v>82</v>
      </c>
      <c r="B92" s="25">
        <v>2011787</v>
      </c>
      <c r="C92" s="26" t="s">
        <v>89</v>
      </c>
      <c r="D92" s="23">
        <f>VLOOKUP($B92,'[1]2022'!A$4:E$204,5,0)</f>
        <v>599</v>
      </c>
      <c r="E92" s="10"/>
    </row>
    <row r="93" spans="1:5" x14ac:dyDescent="0.2">
      <c r="A93" s="23">
        <v>83</v>
      </c>
      <c r="B93" s="23">
        <v>2011786</v>
      </c>
      <c r="C93" s="24" t="s">
        <v>90</v>
      </c>
      <c r="D93" s="23">
        <f>VLOOKUP($B93,'[1]2022'!A$4:E$204,5,0)</f>
        <v>277</v>
      </c>
      <c r="E93" s="9"/>
    </row>
    <row r="94" spans="1:5" x14ac:dyDescent="0.2">
      <c r="A94" s="25">
        <v>84</v>
      </c>
      <c r="B94" s="25">
        <v>2011785</v>
      </c>
      <c r="C94" s="28" t="s">
        <v>91</v>
      </c>
      <c r="D94" s="23"/>
      <c r="E94" s="11"/>
    </row>
    <row r="95" spans="1:5" x14ac:dyDescent="0.2">
      <c r="A95" s="23">
        <v>85</v>
      </c>
      <c r="B95" s="23">
        <v>2011784</v>
      </c>
      <c r="C95" s="29" t="s">
        <v>92</v>
      </c>
      <c r="D95" s="23"/>
      <c r="E95" s="12"/>
    </row>
    <row r="96" spans="1:5" x14ac:dyDescent="0.2">
      <c r="A96" s="25">
        <v>86</v>
      </c>
      <c r="B96" s="25">
        <v>2011783</v>
      </c>
      <c r="C96" s="28" t="s">
        <v>93</v>
      </c>
      <c r="D96" s="23"/>
      <c r="E96" s="11"/>
    </row>
    <row r="97" spans="1:5" x14ac:dyDescent="0.2">
      <c r="A97" s="23">
        <v>87</v>
      </c>
      <c r="B97" s="23">
        <v>2011782</v>
      </c>
      <c r="C97" s="29" t="s">
        <v>94</v>
      </c>
      <c r="D97" s="23"/>
      <c r="E97" s="12"/>
    </row>
    <row r="98" spans="1:5" x14ac:dyDescent="0.2">
      <c r="A98" s="25">
        <v>88</v>
      </c>
      <c r="B98" s="25">
        <v>2011781</v>
      </c>
      <c r="C98" s="28" t="s">
        <v>95</v>
      </c>
      <c r="D98" s="23"/>
      <c r="E98" s="11"/>
    </row>
    <row r="99" spans="1:5" x14ac:dyDescent="0.2">
      <c r="A99" s="23">
        <v>89</v>
      </c>
      <c r="B99" s="23">
        <v>2011780</v>
      </c>
      <c r="C99" s="29" t="s">
        <v>96</v>
      </c>
      <c r="D99" s="23"/>
      <c r="E99" s="12"/>
    </row>
    <row r="100" spans="1:5" x14ac:dyDescent="0.2">
      <c r="A100" s="25">
        <v>90</v>
      </c>
      <c r="B100" s="25">
        <v>2011778</v>
      </c>
      <c r="C100" s="28" t="s">
        <v>97</v>
      </c>
      <c r="D100" s="23"/>
      <c r="E100" s="11"/>
    </row>
    <row r="101" spans="1:5" x14ac:dyDescent="0.2">
      <c r="A101" s="23">
        <v>91</v>
      </c>
      <c r="B101" s="23">
        <v>2011777</v>
      </c>
      <c r="C101" s="29" t="s">
        <v>98</v>
      </c>
      <c r="D101" s="23"/>
      <c r="E101" s="12"/>
    </row>
    <row r="102" spans="1:5" x14ac:dyDescent="0.2">
      <c r="A102" s="25">
        <v>92</v>
      </c>
      <c r="B102" s="25">
        <v>2011776</v>
      </c>
      <c r="C102" s="28" t="s">
        <v>99</v>
      </c>
      <c r="D102" s="23"/>
      <c r="E102" s="11"/>
    </row>
    <row r="103" spans="1:5" x14ac:dyDescent="0.2">
      <c r="A103" s="23">
        <v>93</v>
      </c>
      <c r="B103" s="23">
        <v>2011775</v>
      </c>
      <c r="C103" s="24" t="s">
        <v>100</v>
      </c>
      <c r="D103" s="23"/>
      <c r="E103" s="9"/>
    </row>
    <row r="104" spans="1:5" x14ac:dyDescent="0.2">
      <c r="A104" s="25">
        <v>94</v>
      </c>
      <c r="B104" s="25">
        <v>2011774</v>
      </c>
      <c r="C104" s="26" t="s">
        <v>101</v>
      </c>
      <c r="D104" s="23"/>
      <c r="E104" s="10"/>
    </row>
    <row r="105" spans="1:5" x14ac:dyDescent="0.2">
      <c r="A105" s="23">
        <v>95</v>
      </c>
      <c r="B105" s="23">
        <v>2011773</v>
      </c>
      <c r="C105" s="24" t="s">
        <v>102</v>
      </c>
      <c r="D105" s="23"/>
      <c r="E105" s="9"/>
    </row>
    <row r="106" spans="1:5" x14ac:dyDescent="0.2">
      <c r="A106" s="25">
        <v>96</v>
      </c>
      <c r="B106" s="25">
        <v>2011772</v>
      </c>
      <c r="C106" s="26" t="s">
        <v>103</v>
      </c>
      <c r="D106" s="23"/>
      <c r="E106" s="10"/>
    </row>
    <row r="107" spans="1:5" x14ac:dyDescent="0.2">
      <c r="A107" s="23">
        <v>97</v>
      </c>
      <c r="B107" s="23">
        <v>2011771</v>
      </c>
      <c r="C107" s="24" t="s">
        <v>104</v>
      </c>
      <c r="D107" s="23"/>
      <c r="E107" s="9"/>
    </row>
    <row r="108" spans="1:5" x14ac:dyDescent="0.2">
      <c r="A108" s="25">
        <v>98</v>
      </c>
      <c r="B108" s="25">
        <v>2011770</v>
      </c>
      <c r="C108" s="26" t="s">
        <v>105</v>
      </c>
      <c r="D108" s="23"/>
      <c r="E108" s="10"/>
    </row>
    <row r="109" spans="1:5" x14ac:dyDescent="0.2">
      <c r="A109" s="23">
        <v>99</v>
      </c>
      <c r="B109" s="23">
        <v>2011769</v>
      </c>
      <c r="C109" s="24" t="s">
        <v>106</v>
      </c>
      <c r="D109" s="23"/>
      <c r="E109" s="9"/>
    </row>
    <row r="110" spans="1:5" x14ac:dyDescent="0.2">
      <c r="A110" s="25">
        <v>100</v>
      </c>
      <c r="B110" s="25">
        <v>2011768</v>
      </c>
      <c r="C110" s="26" t="s">
        <v>107</v>
      </c>
      <c r="D110" s="23"/>
      <c r="E110" s="10"/>
    </row>
    <row r="111" spans="1:5" x14ac:dyDescent="0.2">
      <c r="A111" s="23">
        <v>101</v>
      </c>
      <c r="B111" s="23">
        <v>2011767</v>
      </c>
      <c r="C111" s="24" t="s">
        <v>108</v>
      </c>
      <c r="D111" s="23"/>
      <c r="E111" s="9"/>
    </row>
    <row r="112" spans="1:5" x14ac:dyDescent="0.2">
      <c r="A112" s="25">
        <v>102</v>
      </c>
      <c r="B112" s="25">
        <v>2011766</v>
      </c>
      <c r="C112" s="26" t="s">
        <v>109</v>
      </c>
      <c r="D112" s="23"/>
      <c r="E112" s="10"/>
    </row>
    <row r="113" spans="1:5" x14ac:dyDescent="0.2">
      <c r="A113" s="23">
        <v>103</v>
      </c>
      <c r="B113" s="23">
        <v>2011765</v>
      </c>
      <c r="C113" s="24" t="s">
        <v>110</v>
      </c>
      <c r="D113" s="23"/>
      <c r="E113" s="9"/>
    </row>
    <row r="114" spans="1:5" x14ac:dyDescent="0.2">
      <c r="A114" s="25">
        <v>104</v>
      </c>
      <c r="B114" s="25">
        <v>2011764</v>
      </c>
      <c r="C114" s="26" t="s">
        <v>111</v>
      </c>
      <c r="D114" s="23"/>
      <c r="E114" s="10"/>
    </row>
    <row r="115" spans="1:5" x14ac:dyDescent="0.2">
      <c r="A115" s="23">
        <v>105</v>
      </c>
      <c r="B115" s="23">
        <v>2011763</v>
      </c>
      <c r="C115" s="24" t="s">
        <v>112</v>
      </c>
      <c r="D115" s="23"/>
      <c r="E115" s="9"/>
    </row>
    <row r="116" spans="1:5" x14ac:dyDescent="0.2">
      <c r="A116" s="25">
        <v>106</v>
      </c>
      <c r="B116" s="25">
        <v>2011762</v>
      </c>
      <c r="C116" s="26" t="s">
        <v>113</v>
      </c>
      <c r="D116" s="23"/>
      <c r="E116" s="10"/>
    </row>
    <row r="117" spans="1:5" x14ac:dyDescent="0.2">
      <c r="A117" s="23">
        <v>107</v>
      </c>
      <c r="B117" s="23">
        <v>2011761</v>
      </c>
      <c r="C117" s="24" t="s">
        <v>114</v>
      </c>
      <c r="D117" s="23"/>
      <c r="E117" s="9"/>
    </row>
    <row r="118" spans="1:5" x14ac:dyDescent="0.2">
      <c r="A118" s="25">
        <v>108</v>
      </c>
      <c r="B118" s="25">
        <v>2011760</v>
      </c>
      <c r="C118" s="26" t="s">
        <v>115</v>
      </c>
      <c r="D118" s="23"/>
      <c r="E118" s="10"/>
    </row>
    <row r="119" spans="1:5" x14ac:dyDescent="0.2">
      <c r="A119" s="23">
        <v>109</v>
      </c>
      <c r="B119" s="23">
        <v>2011759</v>
      </c>
      <c r="C119" s="24" t="s">
        <v>116</v>
      </c>
      <c r="D119" s="23"/>
      <c r="E119" s="9"/>
    </row>
    <row r="120" spans="1:5" x14ac:dyDescent="0.2">
      <c r="A120" s="25">
        <v>110</v>
      </c>
      <c r="B120" s="25">
        <v>2011758</v>
      </c>
      <c r="C120" s="26" t="s">
        <v>117</v>
      </c>
      <c r="D120" s="23"/>
      <c r="E120" s="10"/>
    </row>
    <row r="121" spans="1:5" x14ac:dyDescent="0.2">
      <c r="A121" s="23">
        <v>111</v>
      </c>
      <c r="B121" s="23">
        <v>2011757</v>
      </c>
      <c r="C121" s="24" t="s">
        <v>118</v>
      </c>
      <c r="D121" s="23"/>
      <c r="E121" s="9"/>
    </row>
    <row r="122" spans="1:5" x14ac:dyDescent="0.2">
      <c r="A122" s="25">
        <v>112</v>
      </c>
      <c r="B122" s="25">
        <v>2011756</v>
      </c>
      <c r="C122" s="26" t="s">
        <v>119</v>
      </c>
      <c r="D122" s="23"/>
      <c r="E122" s="10"/>
    </row>
    <row r="123" spans="1:5" x14ac:dyDescent="0.2">
      <c r="A123" s="23">
        <v>113</v>
      </c>
      <c r="B123" s="23">
        <v>2011755</v>
      </c>
      <c r="C123" s="24" t="s">
        <v>120</v>
      </c>
      <c r="D123" s="23"/>
      <c r="E123" s="9"/>
    </row>
    <row r="124" spans="1:5" x14ac:dyDescent="0.2">
      <c r="A124" s="25">
        <v>114</v>
      </c>
      <c r="B124" s="25">
        <v>2011754</v>
      </c>
      <c r="C124" s="26" t="s">
        <v>121</v>
      </c>
      <c r="D124" s="23"/>
      <c r="E124" s="10"/>
    </row>
    <row r="125" spans="1:5" x14ac:dyDescent="0.2">
      <c r="A125" s="23">
        <v>115</v>
      </c>
      <c r="B125" s="23">
        <v>2011753</v>
      </c>
      <c r="C125" s="24" t="s">
        <v>122</v>
      </c>
      <c r="D125" s="23"/>
      <c r="E125" s="9"/>
    </row>
    <row r="126" spans="1:5" x14ac:dyDescent="0.2">
      <c r="A126" s="25">
        <v>116</v>
      </c>
      <c r="B126" s="25">
        <v>2011752</v>
      </c>
      <c r="C126" s="26" t="s">
        <v>123</v>
      </c>
      <c r="D126" s="23"/>
      <c r="E126" s="10"/>
    </row>
    <row r="127" spans="1:5" x14ac:dyDescent="0.2">
      <c r="A127" s="23">
        <v>117</v>
      </c>
      <c r="B127" s="23">
        <v>2011751</v>
      </c>
      <c r="C127" s="24" t="s">
        <v>124</v>
      </c>
      <c r="D127" s="23"/>
      <c r="E127" s="9"/>
    </row>
    <row r="128" spans="1:5" x14ac:dyDescent="0.2">
      <c r="A128" s="25">
        <v>118</v>
      </c>
      <c r="B128" s="25">
        <v>2011750</v>
      </c>
      <c r="C128" s="26" t="s">
        <v>125</v>
      </c>
      <c r="D128" s="23"/>
      <c r="E128" s="10"/>
    </row>
    <row r="129" spans="1:5" x14ac:dyDescent="0.2">
      <c r="A129" s="23">
        <v>119</v>
      </c>
      <c r="B129" s="23">
        <v>2011749</v>
      </c>
      <c r="C129" s="24" t="s">
        <v>126</v>
      </c>
      <c r="D129" s="23"/>
      <c r="E129" s="9"/>
    </row>
    <row r="130" spans="1:5" x14ac:dyDescent="0.2">
      <c r="A130" s="25">
        <v>120</v>
      </c>
      <c r="B130" s="25">
        <v>2011748</v>
      </c>
      <c r="C130" s="26" t="s">
        <v>127</v>
      </c>
      <c r="D130" s="23"/>
      <c r="E130" s="10"/>
    </row>
    <row r="131" spans="1:5" x14ac:dyDescent="0.2">
      <c r="A131" s="23">
        <v>121</v>
      </c>
      <c r="B131" s="23">
        <v>2011747</v>
      </c>
      <c r="C131" s="24" t="s">
        <v>128</v>
      </c>
      <c r="D131" s="23"/>
      <c r="E131" s="9"/>
    </row>
    <row r="132" spans="1:5" x14ac:dyDescent="0.2">
      <c r="A132" s="25">
        <v>122</v>
      </c>
      <c r="B132" s="25">
        <v>2011746</v>
      </c>
      <c r="C132" s="26" t="s">
        <v>129</v>
      </c>
      <c r="D132" s="23"/>
      <c r="E132" s="10"/>
    </row>
    <row r="133" spans="1:5" x14ac:dyDescent="0.2">
      <c r="A133" s="23">
        <v>123</v>
      </c>
      <c r="B133" s="23">
        <v>2011745</v>
      </c>
      <c r="C133" s="24" t="s">
        <v>130</v>
      </c>
      <c r="D133" s="23"/>
      <c r="E133" s="9"/>
    </row>
    <row r="134" spans="1:5" x14ac:dyDescent="0.2">
      <c r="A134" s="25">
        <v>124</v>
      </c>
      <c r="B134" s="25">
        <v>2011744</v>
      </c>
      <c r="C134" s="26" t="s">
        <v>131</v>
      </c>
      <c r="D134" s="23"/>
      <c r="E134" s="10"/>
    </row>
    <row r="135" spans="1:5" x14ac:dyDescent="0.2">
      <c r="A135" s="23">
        <v>125</v>
      </c>
      <c r="B135" s="23">
        <v>2011743</v>
      </c>
      <c r="C135" s="24" t="s">
        <v>132</v>
      </c>
      <c r="D135" s="23"/>
      <c r="E135" s="9"/>
    </row>
    <row r="136" spans="1:5" x14ac:dyDescent="0.2">
      <c r="A136" s="25">
        <v>126</v>
      </c>
      <c r="B136" s="25">
        <v>2011742</v>
      </c>
      <c r="C136" s="26" t="s">
        <v>133</v>
      </c>
      <c r="D136" s="23"/>
      <c r="E136" s="10"/>
    </row>
    <row r="137" spans="1:5" x14ac:dyDescent="0.2">
      <c r="A137" s="23">
        <v>127</v>
      </c>
      <c r="B137" s="23">
        <v>2011741</v>
      </c>
      <c r="C137" s="24" t="s">
        <v>134</v>
      </c>
      <c r="D137" s="23"/>
      <c r="E137" s="9"/>
    </row>
    <row r="138" spans="1:5" x14ac:dyDescent="0.2">
      <c r="A138" s="25">
        <v>128</v>
      </c>
      <c r="B138" s="25">
        <v>2011740</v>
      </c>
      <c r="C138" s="26" t="s">
        <v>135</v>
      </c>
      <c r="D138" s="23"/>
      <c r="E138" s="10"/>
    </row>
    <row r="139" spans="1:5" x14ac:dyDescent="0.2">
      <c r="A139" s="23">
        <v>129</v>
      </c>
      <c r="B139" s="23">
        <v>2011739</v>
      </c>
      <c r="C139" s="24" t="s">
        <v>136</v>
      </c>
      <c r="D139" s="23"/>
      <c r="E139" s="9"/>
    </row>
    <row r="140" spans="1:5" x14ac:dyDescent="0.2">
      <c r="A140" s="25">
        <v>130</v>
      </c>
      <c r="B140" s="25">
        <v>2011738</v>
      </c>
      <c r="C140" s="26" t="s">
        <v>137</v>
      </c>
      <c r="D140" s="23"/>
      <c r="E140" s="10"/>
    </row>
    <row r="141" spans="1:5" x14ac:dyDescent="0.2">
      <c r="A141" s="23">
        <v>131</v>
      </c>
      <c r="B141" s="23">
        <v>2011737</v>
      </c>
      <c r="C141" s="24" t="s">
        <v>138</v>
      </c>
      <c r="D141" s="23"/>
      <c r="E141" s="9"/>
    </row>
    <row r="142" spans="1:5" x14ac:dyDescent="0.2">
      <c r="A142" s="25">
        <v>132</v>
      </c>
      <c r="B142" s="25">
        <v>2011736</v>
      </c>
      <c r="C142" s="26" t="s">
        <v>139</v>
      </c>
      <c r="D142" s="23"/>
      <c r="E142" s="10"/>
    </row>
    <row r="143" spans="1:5" x14ac:dyDescent="0.2">
      <c r="A143" s="23">
        <v>133</v>
      </c>
      <c r="B143" s="23">
        <v>2011735</v>
      </c>
      <c r="C143" s="24" t="s">
        <v>140</v>
      </c>
      <c r="D143" s="23"/>
      <c r="E143" s="9"/>
    </row>
    <row r="144" spans="1:5" x14ac:dyDescent="0.2">
      <c r="A144" s="25">
        <v>134</v>
      </c>
      <c r="B144" s="25">
        <v>2011734</v>
      </c>
      <c r="C144" s="26" t="s">
        <v>141</v>
      </c>
      <c r="D144" s="23"/>
      <c r="E144" s="10"/>
    </row>
    <row r="145" spans="1:5" x14ac:dyDescent="0.2">
      <c r="A145" s="23">
        <v>135</v>
      </c>
      <c r="B145" s="23">
        <v>2011733</v>
      </c>
      <c r="C145" s="24" t="s">
        <v>142</v>
      </c>
      <c r="D145" s="23"/>
      <c r="E145" s="9"/>
    </row>
    <row r="146" spans="1:5" x14ac:dyDescent="0.2">
      <c r="A146" s="25">
        <v>136</v>
      </c>
      <c r="B146" s="25">
        <v>2011732</v>
      </c>
      <c r="C146" s="26" t="s">
        <v>143</v>
      </c>
      <c r="D146" s="23"/>
      <c r="E146" s="10"/>
    </row>
    <row r="147" spans="1:5" x14ac:dyDescent="0.2">
      <c r="A147" s="23">
        <v>137</v>
      </c>
      <c r="B147" s="23">
        <v>2011731</v>
      </c>
      <c r="C147" s="24" t="s">
        <v>144</v>
      </c>
      <c r="D147" s="23"/>
      <c r="E147" s="9"/>
    </row>
    <row r="148" spans="1:5" x14ac:dyDescent="0.2">
      <c r="A148" s="25">
        <v>138</v>
      </c>
      <c r="B148" s="25">
        <v>2011730</v>
      </c>
      <c r="C148" s="26" t="s">
        <v>145</v>
      </c>
      <c r="D148" s="23"/>
      <c r="E148" s="10"/>
    </row>
    <row r="149" spans="1:5" x14ac:dyDescent="0.2">
      <c r="A149" s="23">
        <v>139</v>
      </c>
      <c r="B149" s="23">
        <v>2011729</v>
      </c>
      <c r="C149" s="24" t="s">
        <v>146</v>
      </c>
      <c r="D149" s="23"/>
      <c r="E149" s="9"/>
    </row>
    <row r="150" spans="1:5" x14ac:dyDescent="0.2">
      <c r="A150" s="25">
        <v>140</v>
      </c>
      <c r="B150" s="25">
        <v>2011728</v>
      </c>
      <c r="C150" s="26" t="s">
        <v>147</v>
      </c>
      <c r="D150" s="23"/>
      <c r="E150" s="10"/>
    </row>
    <row r="151" spans="1:5" x14ac:dyDescent="0.2">
      <c r="A151" s="23">
        <v>141</v>
      </c>
      <c r="B151" s="23">
        <v>2011727</v>
      </c>
      <c r="C151" s="24" t="s">
        <v>148</v>
      </c>
      <c r="D151" s="23"/>
      <c r="E151" s="9"/>
    </row>
    <row r="152" spans="1:5" x14ac:dyDescent="0.2">
      <c r="A152" s="25">
        <v>142</v>
      </c>
      <c r="B152" s="25">
        <v>2011726</v>
      </c>
      <c r="C152" s="26" t="s">
        <v>149</v>
      </c>
      <c r="D152" s="23"/>
      <c r="E152" s="10"/>
    </row>
    <row r="153" spans="1:5" x14ac:dyDescent="0.2">
      <c r="A153" s="23">
        <v>143</v>
      </c>
      <c r="B153" s="23">
        <v>2011724</v>
      </c>
      <c r="C153" s="24" t="s">
        <v>150</v>
      </c>
      <c r="D153" s="23"/>
      <c r="E153" s="9"/>
    </row>
    <row r="154" spans="1:5" x14ac:dyDescent="0.2">
      <c r="A154" s="25">
        <v>144</v>
      </c>
      <c r="B154" s="25">
        <v>2011723</v>
      </c>
      <c r="C154" s="26" t="s">
        <v>151</v>
      </c>
      <c r="D154" s="23"/>
      <c r="E154" s="10"/>
    </row>
    <row r="155" spans="1:5" x14ac:dyDescent="0.2">
      <c r="A155" s="23">
        <v>145</v>
      </c>
      <c r="B155" s="23">
        <v>2011722</v>
      </c>
      <c r="C155" s="24" t="s">
        <v>152</v>
      </c>
      <c r="D155" s="23"/>
      <c r="E155" s="9"/>
    </row>
    <row r="156" spans="1:5" x14ac:dyDescent="0.2">
      <c r="A156" s="25">
        <v>146</v>
      </c>
      <c r="B156" s="25">
        <v>2011721</v>
      </c>
      <c r="C156" s="26" t="s">
        <v>153</v>
      </c>
      <c r="D156" s="23"/>
      <c r="E156" s="10"/>
    </row>
    <row r="157" spans="1:5" x14ac:dyDescent="0.2">
      <c r="A157" s="23">
        <v>147</v>
      </c>
      <c r="B157" s="23">
        <v>2011720</v>
      </c>
      <c r="C157" s="24" t="s">
        <v>154</v>
      </c>
      <c r="D157" s="23"/>
      <c r="E157" s="9"/>
    </row>
    <row r="158" spans="1:5" x14ac:dyDescent="0.2">
      <c r="A158" s="25">
        <v>148</v>
      </c>
      <c r="B158" s="25">
        <v>2011719</v>
      </c>
      <c r="C158" s="26" t="s">
        <v>155</v>
      </c>
      <c r="D158" s="23"/>
      <c r="E158" s="10"/>
    </row>
    <row r="159" spans="1:5" x14ac:dyDescent="0.2">
      <c r="A159" s="23">
        <v>149</v>
      </c>
      <c r="B159" s="23">
        <v>2011718</v>
      </c>
      <c r="C159" s="24" t="s">
        <v>156</v>
      </c>
      <c r="D159" s="23"/>
      <c r="E159" s="9"/>
    </row>
    <row r="160" spans="1:5" x14ac:dyDescent="0.2">
      <c r="A160" s="25">
        <v>150</v>
      </c>
      <c r="B160" s="25">
        <v>2011717</v>
      </c>
      <c r="C160" s="26" t="s">
        <v>157</v>
      </c>
      <c r="D160" s="23"/>
      <c r="E160" s="10"/>
    </row>
    <row r="161" spans="1:5" x14ac:dyDescent="0.2">
      <c r="A161" s="23">
        <v>151</v>
      </c>
      <c r="B161" s="23">
        <v>2011716</v>
      </c>
      <c r="C161" s="24" t="s">
        <v>158</v>
      </c>
      <c r="D161" s="23"/>
      <c r="E161" s="9"/>
    </row>
    <row r="162" spans="1:5" x14ac:dyDescent="0.2">
      <c r="A162" s="25">
        <v>152</v>
      </c>
      <c r="B162" s="25">
        <v>2011715</v>
      </c>
      <c r="C162" s="26" t="s">
        <v>159</v>
      </c>
      <c r="D162" s="23"/>
      <c r="E162" s="10"/>
    </row>
    <row r="163" spans="1:5" x14ac:dyDescent="0.2">
      <c r="A163" s="23">
        <v>153</v>
      </c>
      <c r="B163" s="23">
        <v>2011714</v>
      </c>
      <c r="C163" s="24" t="s">
        <v>160</v>
      </c>
      <c r="D163" s="23"/>
      <c r="E163" s="9"/>
    </row>
    <row r="164" spans="1:5" x14ac:dyDescent="0.2">
      <c r="A164" s="25">
        <v>154</v>
      </c>
      <c r="B164" s="25">
        <v>2011713</v>
      </c>
      <c r="C164" s="26" t="s">
        <v>161</v>
      </c>
      <c r="D164" s="23"/>
      <c r="E164" s="10"/>
    </row>
    <row r="165" spans="1:5" x14ac:dyDescent="0.2">
      <c r="A165" s="23">
        <v>155</v>
      </c>
      <c r="B165" s="23">
        <v>2011712</v>
      </c>
      <c r="C165" s="24" t="s">
        <v>162</v>
      </c>
      <c r="D165" s="23"/>
      <c r="E165" s="9"/>
    </row>
    <row r="166" spans="1:5" x14ac:dyDescent="0.2">
      <c r="A166" s="25">
        <v>156</v>
      </c>
      <c r="B166" s="25">
        <v>2011711</v>
      </c>
      <c r="C166" s="26" t="s">
        <v>163</v>
      </c>
      <c r="D166" s="23"/>
      <c r="E166" s="10"/>
    </row>
    <row r="167" spans="1:5" x14ac:dyDescent="0.2">
      <c r="A167" s="23">
        <v>157</v>
      </c>
      <c r="B167" s="23">
        <v>2011710</v>
      </c>
      <c r="C167" s="24" t="s">
        <v>164</v>
      </c>
      <c r="D167" s="23"/>
      <c r="E167" s="9"/>
    </row>
    <row r="168" spans="1:5" x14ac:dyDescent="0.2">
      <c r="A168" s="25">
        <v>158</v>
      </c>
      <c r="B168" s="25">
        <v>2011709</v>
      </c>
      <c r="C168" s="26" t="s">
        <v>165</v>
      </c>
      <c r="D168" s="23"/>
      <c r="E168" s="10"/>
    </row>
    <row r="169" spans="1:5" x14ac:dyDescent="0.2">
      <c r="A169" s="23">
        <v>159</v>
      </c>
      <c r="B169" s="23">
        <v>2011708</v>
      </c>
      <c r="C169" s="24" t="s">
        <v>166</v>
      </c>
      <c r="D169" s="23"/>
      <c r="E169" s="9"/>
    </row>
    <row r="170" spans="1:5" x14ac:dyDescent="0.2">
      <c r="A170" s="25">
        <v>160</v>
      </c>
      <c r="B170" s="25">
        <v>2011707</v>
      </c>
      <c r="C170" s="26" t="s">
        <v>167</v>
      </c>
      <c r="D170" s="23"/>
      <c r="E170" s="10"/>
    </row>
    <row r="171" spans="1:5" x14ac:dyDescent="0.2">
      <c r="A171" s="23">
        <v>161</v>
      </c>
      <c r="B171" s="23">
        <v>2011706</v>
      </c>
      <c r="C171" s="24" t="s">
        <v>168</v>
      </c>
      <c r="D171" s="23"/>
      <c r="E171" s="9"/>
    </row>
    <row r="172" spans="1:5" x14ac:dyDescent="0.2">
      <c r="A172" s="25">
        <v>162</v>
      </c>
      <c r="B172" s="25">
        <v>2011705</v>
      </c>
      <c r="C172" s="26" t="s">
        <v>169</v>
      </c>
      <c r="D172" s="23"/>
      <c r="E172" s="10"/>
    </row>
    <row r="173" spans="1:5" x14ac:dyDescent="0.2">
      <c r="A173" s="23">
        <v>163</v>
      </c>
      <c r="B173" s="23">
        <v>2011704</v>
      </c>
      <c r="C173" s="24" t="s">
        <v>170</v>
      </c>
      <c r="D173" s="23"/>
      <c r="E173" s="9"/>
    </row>
    <row r="174" spans="1:5" x14ac:dyDescent="0.2">
      <c r="A174" s="25">
        <v>164</v>
      </c>
      <c r="B174" s="25">
        <v>2011703</v>
      </c>
      <c r="C174" s="26" t="s">
        <v>171</v>
      </c>
      <c r="D174" s="23"/>
      <c r="E174" s="10"/>
    </row>
    <row r="175" spans="1:5" x14ac:dyDescent="0.2">
      <c r="A175" s="23">
        <v>165</v>
      </c>
      <c r="B175" s="23">
        <v>2011702</v>
      </c>
      <c r="C175" s="24" t="s">
        <v>172</v>
      </c>
      <c r="D175" s="23"/>
      <c r="E175" s="9"/>
    </row>
    <row r="176" spans="1:5" x14ac:dyDescent="0.2">
      <c r="A176" s="25">
        <v>166</v>
      </c>
      <c r="B176" s="25">
        <v>2011701</v>
      </c>
      <c r="C176" s="26" t="s">
        <v>173</v>
      </c>
      <c r="D176" s="23"/>
      <c r="E176" s="10"/>
    </row>
    <row r="177" spans="1:5" x14ac:dyDescent="0.2">
      <c r="A177" s="23">
        <v>167</v>
      </c>
      <c r="B177" s="23">
        <v>2011700</v>
      </c>
      <c r="C177" s="24" t="s">
        <v>174</v>
      </c>
      <c r="D177" s="23"/>
      <c r="E177" s="9"/>
    </row>
    <row r="178" spans="1:5" x14ac:dyDescent="0.2">
      <c r="A178" s="25">
        <v>168</v>
      </c>
      <c r="B178" s="25">
        <v>2011699</v>
      </c>
      <c r="C178" s="26" t="s">
        <v>175</v>
      </c>
      <c r="D178" s="23"/>
      <c r="E178" s="10"/>
    </row>
    <row r="179" spans="1:5" x14ac:dyDescent="0.2">
      <c r="A179" s="23">
        <v>169</v>
      </c>
      <c r="B179" s="23">
        <v>2011698</v>
      </c>
      <c r="C179" s="24" t="s">
        <v>176</v>
      </c>
      <c r="D179" s="23"/>
      <c r="E179" s="9"/>
    </row>
    <row r="180" spans="1:5" x14ac:dyDescent="0.2">
      <c r="A180" s="25">
        <v>170</v>
      </c>
      <c r="B180" s="25">
        <v>2011697</v>
      </c>
      <c r="C180" s="26" t="s">
        <v>177</v>
      </c>
      <c r="D180" s="23"/>
      <c r="E180" s="10"/>
    </row>
    <row r="181" spans="1:5" x14ac:dyDescent="0.2">
      <c r="A181" s="23">
        <v>171</v>
      </c>
      <c r="B181" s="23">
        <v>2011696</v>
      </c>
      <c r="C181" s="24" t="s">
        <v>178</v>
      </c>
      <c r="D181" s="23"/>
      <c r="E181" s="9"/>
    </row>
    <row r="182" spans="1:5" x14ac:dyDescent="0.2">
      <c r="A182" s="25">
        <v>172</v>
      </c>
      <c r="B182" s="25">
        <v>2011695</v>
      </c>
      <c r="C182" s="26" t="s">
        <v>179</v>
      </c>
      <c r="D182" s="23"/>
      <c r="E182" s="10"/>
    </row>
    <row r="183" spans="1:5" x14ac:dyDescent="0.2">
      <c r="A183" s="23">
        <v>173</v>
      </c>
      <c r="B183" s="23">
        <v>2011694</v>
      </c>
      <c r="C183" s="24" t="s">
        <v>180</v>
      </c>
      <c r="D183" s="23"/>
      <c r="E183" s="9"/>
    </row>
    <row r="184" spans="1:5" x14ac:dyDescent="0.2">
      <c r="A184" s="25">
        <v>174</v>
      </c>
      <c r="B184" s="25">
        <v>2011693</v>
      </c>
      <c r="C184" s="26" t="s">
        <v>181</v>
      </c>
      <c r="D184" s="23"/>
      <c r="E184" s="10"/>
    </row>
    <row r="185" spans="1:5" x14ac:dyDescent="0.2">
      <c r="A185" s="23">
        <v>175</v>
      </c>
      <c r="B185" s="23">
        <v>2011692</v>
      </c>
      <c r="C185" s="24" t="s">
        <v>182</v>
      </c>
      <c r="D185" s="23"/>
      <c r="E185" s="9"/>
    </row>
    <row r="186" spans="1:5" x14ac:dyDescent="0.2">
      <c r="A186" s="25">
        <v>176</v>
      </c>
      <c r="B186" s="25">
        <v>2011691</v>
      </c>
      <c r="C186" s="26" t="s">
        <v>183</v>
      </c>
      <c r="D186" s="23"/>
      <c r="E186" s="10"/>
    </row>
    <row r="187" spans="1:5" x14ac:dyDescent="0.2">
      <c r="A187" s="23">
        <v>177</v>
      </c>
      <c r="B187" s="23">
        <v>2011690</v>
      </c>
      <c r="C187" s="24" t="s">
        <v>184</v>
      </c>
      <c r="D187" s="23"/>
      <c r="E187" s="9"/>
    </row>
    <row r="188" spans="1:5" x14ac:dyDescent="0.2">
      <c r="A188" s="25">
        <v>178</v>
      </c>
      <c r="B188" s="25">
        <v>2011689</v>
      </c>
      <c r="C188" s="26" t="s">
        <v>185</v>
      </c>
      <c r="D188" s="23"/>
      <c r="E188" s="10"/>
    </row>
    <row r="189" spans="1:5" x14ac:dyDescent="0.2">
      <c r="A189" s="23">
        <v>179</v>
      </c>
      <c r="B189" s="23">
        <v>2011688</v>
      </c>
      <c r="C189" s="24" t="s">
        <v>186</v>
      </c>
      <c r="D189" s="23"/>
      <c r="E189" s="9"/>
    </row>
    <row r="190" spans="1:5" x14ac:dyDescent="0.2">
      <c r="A190" s="25">
        <v>180</v>
      </c>
      <c r="B190" s="25">
        <v>2011687</v>
      </c>
      <c r="C190" s="26" t="s">
        <v>187</v>
      </c>
      <c r="D190" s="23"/>
      <c r="E190" s="10"/>
    </row>
    <row r="191" spans="1:5" x14ac:dyDescent="0.2">
      <c r="A191" s="23">
        <v>181</v>
      </c>
      <c r="B191" s="23">
        <v>2011686</v>
      </c>
      <c r="C191" s="24" t="s">
        <v>188</v>
      </c>
      <c r="D191" s="23"/>
      <c r="E191" s="9"/>
    </row>
    <row r="192" spans="1:5" x14ac:dyDescent="0.2">
      <c r="A192" s="25">
        <v>182</v>
      </c>
      <c r="B192" s="25">
        <v>2011685</v>
      </c>
      <c r="C192" s="26" t="s">
        <v>189</v>
      </c>
      <c r="D192" s="23"/>
      <c r="E192" s="10"/>
    </row>
    <row r="193" spans="1:5" x14ac:dyDescent="0.2">
      <c r="A193" s="23">
        <v>183</v>
      </c>
      <c r="B193" s="23">
        <v>2011684</v>
      </c>
      <c r="C193" s="24" t="s">
        <v>190</v>
      </c>
      <c r="D193" s="23"/>
      <c r="E193" s="9"/>
    </row>
    <row r="194" spans="1:5" x14ac:dyDescent="0.2">
      <c r="A194" s="25">
        <v>184</v>
      </c>
      <c r="B194" s="25">
        <v>2011683</v>
      </c>
      <c r="C194" s="26" t="s">
        <v>191</v>
      </c>
      <c r="D194" s="23"/>
      <c r="E194" s="10"/>
    </row>
    <row r="195" spans="1:5" x14ac:dyDescent="0.2">
      <c r="A195" s="23">
        <v>185</v>
      </c>
      <c r="B195" s="23">
        <v>2011682</v>
      </c>
      <c r="C195" s="24" t="s">
        <v>192</v>
      </c>
      <c r="D195" s="23"/>
      <c r="E195" s="9"/>
    </row>
    <row r="196" spans="1:5" x14ac:dyDescent="0.2">
      <c r="A196" s="25">
        <v>186</v>
      </c>
      <c r="B196" s="25">
        <v>2011681</v>
      </c>
      <c r="C196" s="26" t="s">
        <v>193</v>
      </c>
      <c r="D196" s="23"/>
      <c r="E196" s="10"/>
    </row>
    <row r="197" spans="1:5" x14ac:dyDescent="0.2">
      <c r="A197" s="23">
        <v>187</v>
      </c>
      <c r="B197" s="23">
        <v>2011670</v>
      </c>
      <c r="C197" s="24" t="s">
        <v>194</v>
      </c>
      <c r="D197" s="23"/>
      <c r="E197" s="9"/>
    </row>
    <row r="198" spans="1:5" x14ac:dyDescent="0.2">
      <c r="A198" s="25">
        <v>188</v>
      </c>
      <c r="B198" s="25">
        <v>2011669</v>
      </c>
      <c r="C198" s="26" t="s">
        <v>195</v>
      </c>
      <c r="D198" s="23"/>
      <c r="E198" s="10"/>
    </row>
    <row r="199" spans="1:5" x14ac:dyDescent="0.2">
      <c r="A199" s="23">
        <v>189</v>
      </c>
      <c r="B199" s="23">
        <v>2011668</v>
      </c>
      <c r="C199" s="24" t="s">
        <v>196</v>
      </c>
      <c r="D199" s="23"/>
      <c r="E199" s="9"/>
    </row>
    <row r="200" spans="1:5" x14ac:dyDescent="0.2">
      <c r="A200" s="25">
        <v>190</v>
      </c>
      <c r="B200" s="25">
        <v>2011667</v>
      </c>
      <c r="C200" s="26" t="s">
        <v>197</v>
      </c>
      <c r="D200" s="23"/>
      <c r="E200" s="10"/>
    </row>
    <row r="201" spans="1:5" x14ac:dyDescent="0.2">
      <c r="A201" s="23">
        <v>191</v>
      </c>
      <c r="B201" s="23">
        <v>2011645</v>
      </c>
      <c r="C201" s="24" t="s">
        <v>67</v>
      </c>
      <c r="D201" s="23">
        <f>VLOOKUP($B201,'[1]2022'!A$4:E$204,5,0)</f>
        <v>4</v>
      </c>
      <c r="E201" s="9"/>
    </row>
    <row r="202" spans="1:5" x14ac:dyDescent="0.2">
      <c r="A202" s="25">
        <v>192</v>
      </c>
      <c r="B202" s="25">
        <v>2011644</v>
      </c>
      <c r="C202" s="26" t="s">
        <v>198</v>
      </c>
      <c r="D202" s="23"/>
      <c r="E202" s="10"/>
    </row>
    <row r="203" spans="1:5" x14ac:dyDescent="0.2">
      <c r="A203" s="23">
        <v>193</v>
      </c>
      <c r="B203" s="23">
        <v>2011643</v>
      </c>
      <c r="C203" s="24" t="s">
        <v>199</v>
      </c>
      <c r="D203" s="23"/>
      <c r="E203" s="9"/>
    </row>
    <row r="204" spans="1:5" x14ac:dyDescent="0.2">
      <c r="A204" s="25">
        <v>194</v>
      </c>
      <c r="B204" s="25">
        <v>2011642</v>
      </c>
      <c r="C204" s="26" t="s">
        <v>200</v>
      </c>
      <c r="D204" s="23">
        <f>VLOOKUP($B204,'[1]2022'!A$4:E$204,5,0)</f>
        <v>6</v>
      </c>
      <c r="E204" s="10"/>
    </row>
    <row r="205" spans="1:5" x14ac:dyDescent="0.2">
      <c r="A205" s="23">
        <v>195</v>
      </c>
      <c r="B205" s="23">
        <v>2011325</v>
      </c>
      <c r="C205" s="24" t="s">
        <v>201</v>
      </c>
      <c r="D205" s="23">
        <f>VLOOKUP($B205,'[1]2022'!A$4:E$204,5,0)</f>
        <v>8</v>
      </c>
      <c r="E205" s="9"/>
    </row>
    <row r="206" spans="1:5" x14ac:dyDescent="0.2">
      <c r="A206" s="25">
        <v>196</v>
      </c>
      <c r="B206" s="25">
        <v>2011324</v>
      </c>
      <c r="C206" s="26" t="s">
        <v>202</v>
      </c>
      <c r="D206" s="23">
        <f>VLOOKUP($B206,'[1]2022'!A$4:E$204,5,0)</f>
        <v>4</v>
      </c>
      <c r="E206" s="10"/>
    </row>
    <row r="207" spans="1:5" x14ac:dyDescent="0.2">
      <c r="A207" s="23">
        <v>197</v>
      </c>
      <c r="B207" s="23">
        <v>2009412</v>
      </c>
      <c r="C207" s="24" t="s">
        <v>203</v>
      </c>
      <c r="D207" s="23">
        <f>VLOOKUP($B207,'[1]2022'!A$4:E$204,5,0)</f>
        <v>47</v>
      </c>
      <c r="E207" s="9"/>
    </row>
    <row r="208" spans="1:5" x14ac:dyDescent="0.2">
      <c r="A208" s="25">
        <v>198</v>
      </c>
      <c r="B208" s="25">
        <v>2009411</v>
      </c>
      <c r="C208" s="26" t="s">
        <v>204</v>
      </c>
      <c r="D208" s="23">
        <f>VLOOKUP($B208,'[1]2022'!A$4:E$204,5,0)</f>
        <v>6</v>
      </c>
      <c r="E208" s="10"/>
    </row>
    <row r="209" spans="1:5" x14ac:dyDescent="0.2">
      <c r="A209" s="23">
        <v>199</v>
      </c>
      <c r="B209" s="23">
        <v>2007338</v>
      </c>
      <c r="C209" s="24" t="s">
        <v>205</v>
      </c>
      <c r="D209" s="23"/>
      <c r="E209" s="9"/>
    </row>
    <row r="210" spans="1:5" x14ac:dyDescent="0.2">
      <c r="A210" s="25">
        <v>200</v>
      </c>
      <c r="B210" s="25">
        <v>2007337</v>
      </c>
      <c r="C210" s="26" t="s">
        <v>206</v>
      </c>
      <c r="D210" s="23"/>
      <c r="E210" s="10"/>
    </row>
    <row r="211" spans="1:5" x14ac:dyDescent="0.2">
      <c r="A211" s="23">
        <v>201</v>
      </c>
      <c r="B211" s="23">
        <v>2007336</v>
      </c>
      <c r="C211" s="24" t="s">
        <v>207</v>
      </c>
      <c r="D211" s="23"/>
      <c r="E211" s="9"/>
    </row>
    <row r="212" spans="1:5" ht="18" customHeight="1" x14ac:dyDescent="0.2">
      <c r="A212" s="30"/>
      <c r="B212" s="30"/>
      <c r="C212" s="31"/>
      <c r="D212" s="30"/>
      <c r="E212" s="13"/>
    </row>
    <row r="213" spans="1:5" x14ac:dyDescent="0.2">
      <c r="A213" s="23">
        <v>202</v>
      </c>
      <c r="B213" s="23">
        <v>1007623</v>
      </c>
      <c r="C213" s="24" t="s">
        <v>208</v>
      </c>
      <c r="D213" s="23"/>
      <c r="E213" s="9"/>
    </row>
    <row r="214" spans="1:5" x14ac:dyDescent="0.2">
      <c r="A214" s="25">
        <v>203</v>
      </c>
      <c r="B214" s="25">
        <v>1007624</v>
      </c>
      <c r="C214" s="26" t="s">
        <v>209</v>
      </c>
      <c r="D214" s="25"/>
      <c r="E214" s="10"/>
    </row>
    <row r="215" spans="1:5" x14ac:dyDescent="0.2">
      <c r="A215" s="23">
        <v>204</v>
      </c>
      <c r="B215" s="23">
        <v>1007625</v>
      </c>
      <c r="C215" s="24" t="s">
        <v>211</v>
      </c>
      <c r="D215" s="23"/>
      <c r="E215" s="9"/>
    </row>
    <row r="216" spans="1:5" x14ac:dyDescent="0.2">
      <c r="C216" s="4" t="s">
        <v>215</v>
      </c>
    </row>
    <row r="217" spans="1:5" x14ac:dyDescent="0.2">
      <c r="B217" s="15" t="s">
        <v>4</v>
      </c>
    </row>
    <row r="218" spans="1:5" s="18" customFormat="1" ht="15" x14ac:dyDescent="0.2">
      <c r="A218" s="16">
        <v>1</v>
      </c>
      <c r="B218" s="17" t="s">
        <v>218</v>
      </c>
      <c r="D218" s="4"/>
    </row>
    <row r="219" spans="1:5" x14ac:dyDescent="0.2">
      <c r="A219" s="16">
        <v>2</v>
      </c>
      <c r="B219" s="17" t="s">
        <v>5</v>
      </c>
      <c r="D219" s="4"/>
    </row>
    <row r="220" spans="1:5" x14ac:dyDescent="0.2">
      <c r="A220" s="16"/>
      <c r="B220" s="17" t="s">
        <v>219</v>
      </c>
      <c r="D220" s="4"/>
    </row>
    <row r="221" spans="1:5" x14ac:dyDescent="0.2">
      <c r="A221" s="16">
        <v>3</v>
      </c>
      <c r="B221" s="17" t="s">
        <v>7</v>
      </c>
      <c r="D221" s="19"/>
    </row>
    <row r="222" spans="1:5" x14ac:dyDescent="0.2">
      <c r="A222" s="16">
        <v>4</v>
      </c>
      <c r="B222" s="20" t="s">
        <v>212</v>
      </c>
      <c r="C222" s="20"/>
      <c r="D222" s="19"/>
    </row>
    <row r="223" spans="1:5" ht="12.75" customHeight="1" x14ac:dyDescent="0.2">
      <c r="A223" s="16"/>
      <c r="B223" s="20" t="s">
        <v>213</v>
      </c>
      <c r="C223" s="20"/>
      <c r="D223" s="20"/>
      <c r="E223" s="20"/>
    </row>
    <row r="225" spans="2:4" x14ac:dyDescent="0.2">
      <c r="B225" s="18" t="s">
        <v>3</v>
      </c>
      <c r="C225" s="14"/>
      <c r="D225" s="4"/>
    </row>
    <row r="227" spans="2:4" x14ac:dyDescent="0.2">
      <c r="B227" s="1" t="s">
        <v>6</v>
      </c>
      <c r="C227" s="2"/>
      <c r="D227" s="4"/>
    </row>
  </sheetData>
  <sheetProtection algorithmName="SHA-512" hashValue="22sn/py5htEemkZGgSWT0JQqQ/R5UqObQ5rLJOvQTjOVcmUVyEZ1Ulcz6PyGDpcstJYl77M69t72v51O/ZNicw==" saltValue="XBaOMIs954UcbBhy0z111w==" spinCount="100000" sheet="1" objects="1" scenarios="1"/>
  <mergeCells count="6">
    <mergeCell ref="B223:E223"/>
    <mergeCell ref="A8:E8"/>
    <mergeCell ref="A1:E1"/>
    <mergeCell ref="A3:E3"/>
    <mergeCell ref="A5:E5"/>
    <mergeCell ref="B222:C2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גיליון1</vt:lpstr>
      <vt:lpstr>גיליון1!WPrint_Area_W</vt:lpstr>
      <vt:lpstr>גיליון1!WPrint_TitlesW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serebrea_s</dc:creator>
  <cp:lastModifiedBy>ימית יחזקאל</cp:lastModifiedBy>
  <cp:lastPrinted>2023-04-30T10:15:27Z</cp:lastPrinted>
  <dcterms:created xsi:type="dcterms:W3CDTF">2019-10-22T13:26:14Z</dcterms:created>
  <dcterms:modified xsi:type="dcterms:W3CDTF">2023-05-03T11:15:19Z</dcterms:modified>
</cp:coreProperties>
</file>