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ashav\מחלקת כספים\אנשי המחלקה\מאיה\אירוע מחוזי 2025\בל''מ חדש\"/>
    </mc:Choice>
  </mc:AlternateContent>
  <xr:revisionPtr revIDLastSave="0" documentId="13_ncr:1_{D02C9181-6DBE-4398-8723-9DBCB963949E}" xr6:coauthVersionLast="47" xr6:coauthVersionMax="47" xr10:uidLastSave="{00000000-0000-0000-0000-000000000000}"/>
  <bookViews>
    <workbookView xWindow="-120" yWindow="-120" windowWidth="29040" windowHeight="15720" xr2:uid="{CE3DDC89-6EBE-425A-A248-C4433DE95B57}"/>
  </bookViews>
  <sheets>
    <sheet name="מבנה להצעת מחיר" sheetId="1" r:id="rId1"/>
  </sheets>
  <definedNames>
    <definedName name="_xlnm.Print_Area" localSheetId="0">'מבנה להצעת מחיר'!$B$1:$F$29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7" i="1"/>
  <c r="E29" i="1"/>
  <c r="E28" i="1"/>
  <c r="C23" i="1"/>
  <c r="E23" i="1" s="1"/>
  <c r="E18" i="1"/>
  <c r="E17" i="1"/>
  <c r="E16" i="1"/>
  <c r="E15" i="1"/>
  <c r="E14" i="1"/>
  <c r="E13" i="1"/>
  <c r="E12" i="1"/>
  <c r="E10" i="1"/>
  <c r="E9" i="1"/>
  <c r="E8" i="1"/>
  <c r="E30" i="1" l="1"/>
  <c r="E31" i="1" s="1"/>
  <c r="E37" i="1" s="1"/>
  <c r="E19" i="1"/>
  <c r="C32" i="1" l="1"/>
  <c r="E24" i="1"/>
  <c r="E25" i="1" s="1"/>
  <c r="E36" i="1" l="1"/>
  <c r="C35" i="1"/>
  <c r="C34" i="1" s="1"/>
  <c r="C33" i="1"/>
</calcChain>
</file>

<file path=xl/sharedStrings.xml><?xml version="1.0" encoding="utf-8"?>
<sst xmlns="http://schemas.openxmlformats.org/spreadsheetml/2006/main" count="78" uniqueCount="49">
  <si>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</si>
  <si>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</si>
  <si>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</si>
  <si>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תאריכים אופציונליים:</t>
  </si>
  <si>
    <t xml:space="preserve">עלויות קבועות </t>
  </si>
  <si>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</si>
  <si>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</si>
  <si>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</si>
  <si>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</si>
  <si>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</si>
  <si>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מיתוג וגרפיקה מקצועית לאולם לרבות: טיזרים לקראת האירוע, קבלת פנים, שולחנות ישיבה, ואווירה כוללת </t>
  </si>
  <si>
    <t>יש לפרט כל עלות רלבנטית אחרת. לא ישולם בגין עלות שלא פורטה</t>
  </si>
  <si>
    <t>בניית קונספט לאירוע</t>
  </si>
  <si>
    <t>במה, מערכת הגברה, מסך ותאורה</t>
  </si>
  <si>
    <t xml:space="preserve">אבטחת הארוע </t>
  </si>
  <si>
    <t>הפקת סרטון עובדים כולל ימי צילום</t>
  </si>
  <si>
    <t>DJ- כולל אק"ום</t>
  </si>
  <si>
    <t>צלם סטילס</t>
  </si>
  <si>
    <t xml:space="preserve">מהנדסים על פי הצורך </t>
  </si>
  <si>
    <t>מהנדסים על פי הצורך והחוק</t>
  </si>
  <si>
    <t>שכר הפקה ודמי ניהול</t>
  </si>
  <si>
    <t>אתר רישם לאירוע</t>
  </si>
  <si>
    <t xml:space="preserve">מנחה </t>
  </si>
  <si>
    <t>סה"כ עלות  שח לפני מע"מ</t>
  </si>
  <si>
    <t>עלויות אומן</t>
  </si>
  <si>
    <t>שם האומן</t>
  </si>
  <si>
    <t>מחיר שח לפני מע"מ למשתתף</t>
  </si>
  <si>
    <t>אומדן כמות*</t>
  </si>
  <si>
    <t xml:space="preserve">סה"כ </t>
  </si>
  <si>
    <t>הערות</t>
  </si>
  <si>
    <t>עלות האומן הנבחר בש"ח לפני מע"מ</t>
  </si>
  <si>
    <t>עלויות משתנות- * האומדן הינו הערכה בלבד. תשלום על פי משתתפים בפועל</t>
  </si>
  <si>
    <t>יש לצרף תפריט מוצע.</t>
  </si>
  <si>
    <t xml:space="preserve">בר קוקטלים </t>
  </si>
  <si>
    <t>יש לפרט המשקאות המוצעים.</t>
  </si>
  <si>
    <t>סה"כ עלות כוללת</t>
  </si>
  <si>
    <t>סה"כ עלות כוללת מע"מ</t>
  </si>
  <si>
    <t>סה"כ עלות למשתתף לפני מע"מ</t>
  </si>
  <si>
    <t>סה"כ עלות למשתתף כולל מע"מ</t>
  </si>
  <si>
    <t>מע"מ</t>
  </si>
  <si>
    <t>אולם</t>
  </si>
  <si>
    <t>ארוחת ערב</t>
  </si>
  <si>
    <t>סה''כ עלות משתנות למשתתף</t>
  </si>
  <si>
    <t xml:space="preserve">סה''כ עלויות משתנות </t>
  </si>
  <si>
    <t xml:space="preserve">סה''כ עלויות קבועות </t>
  </si>
  <si>
    <t>סה''כ עלות קבועות למשתתף</t>
  </si>
  <si>
    <t>יש לציין מחיר למאבטח אחד. הכמות הנדרשת- לפי חוק</t>
  </si>
  <si>
    <t>הוצאות קבועות</t>
  </si>
  <si>
    <t>הוצאות משתנות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</si>
</sst>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2" fillId="0" borderId="7" xfId="0" applyFont="1" applyBorder="1"/>
    <xf numFmtId="0" fontId="2" fillId="2" borderId="7" xfId="0" applyFont="1" applyFill="1" applyBorder="1" applyAlignment="1">
      <alignment wrapText="1"/>
    </xf>
    <xf numFmtId="0" fontId="0" fillId="0" borderId="7" xfId="0" applyBorder="1" applyAlignment="1">
      <alignment horizontal="right" vertical="center" wrapText="1" readingOrder="2"/>
    </xf>
    <xf numFmtId="0" fontId="4" fillId="0" borderId="7" xfId="0" applyFont="1" applyBorder="1" applyAlignment="1">
      <alignment wrapText="1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readingOrder="2"/>
    </xf>
    <xf numFmtId="0" fontId="5" fillId="4" borderId="7" xfId="0" applyFont="1" applyFill="1" applyBorder="1" applyAlignment="1">
      <alignment horizontal="right" vertical="center"/>
    </xf>
    <xf numFmtId="164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0" fillId="6" borderId="7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0" fillId="0" borderId="7" xfId="0" applyBorder="1"/>
    <xf numFmtId="165" fontId="0" fillId="0" borderId="7" xfId="0" applyNumberFormat="1" applyBorder="1"/>
    <xf numFmtId="164" fontId="3" fillId="0" borderId="7" xfId="0" applyNumberFormat="1" applyFont="1" applyBorder="1"/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64" fontId="0" fillId="5" borderId="7" xfId="0" applyNumberFormat="1" applyFill="1" applyBorder="1" applyAlignment="1">
      <alignment vertical="center"/>
    </xf>
    <xf numFmtId="164" fontId="3" fillId="3" borderId="7" xfId="0" applyNumberFormat="1" applyFont="1" applyFill="1" applyBorder="1"/>
    <xf numFmtId="164" fontId="3" fillId="5" borderId="7" xfId="0" applyNumberFormat="1" applyFont="1" applyFill="1" applyBorder="1"/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567C-8EED-4449-BC8A-4EC16A9916C7}">
  <sheetPr>
    <pageSetUpPr fitToPage="1"/>
  </sheetPr>
  <dimension ref="A1:I39"/>
  <sheetViews>
    <sheetView rightToLeft="1" tabSelected="1" zoomScaleNormal="100" workbookViewId="0">
      <pane xSplit="2" ySplit="6" topLeftCell="C16" activePane="bottomRight" state="frozen"/>
      <selection pane="topRight" activeCell="B1" sqref="B1"/>
      <selection pane="bottomLeft" activeCell="A7" sqref="A7"/>
      <selection pane="bottomRight" activeCell="A31" sqref="A31"/>
    </sheetView>
  </sheetViews>
  <sheetFormatPr defaultRowHeight="14.25" x14ac:dyDescent="0.2"/>
  <cols>
    <col min="1" max="1" width="12.25" bestFit="1" customWidth="1"/>
    <col min="2" max="2" width="25.75" customWidth="1"/>
    <col min="3" max="3" width="24.125" bestFit="1" customWidth="1"/>
    <col min="4" max="4" width="14.875" bestFit="1" customWidth="1"/>
    <col min="5" max="5" width="12.875" customWidth="1"/>
    <col min="6" max="6" width="29.5" customWidth="1"/>
    <col min="7" max="8" width="13" bestFit="1" customWidth="1"/>
    <col min="9" max="9" width="9.375" bestFit="1" customWidth="1"/>
  </cols>
  <sheetData>
    <row r="1" spans="1:6" ht="18" customHeight="1" x14ac:dyDescent="0.2">
      <c r="B1" s="46" t="s">
        <v>0</v>
      </c>
      <c r="C1" s="47"/>
      <c r="D1" s="48"/>
      <c r="E1" s="48"/>
      <c r="F1" s="49"/>
    </row>
    <row r="2" spans="1:6" ht="18" x14ac:dyDescent="0.2">
      <c r="B2" s="50" t="s">
        <v>1</v>
      </c>
      <c r="C2" s="51"/>
      <c r="D2" s="51"/>
      <c r="E2" s="51"/>
      <c r="F2" s="52"/>
    </row>
    <row r="3" spans="1:6" ht="18" x14ac:dyDescent="0.2">
      <c r="B3" s="50" t="s">
        <v>2</v>
      </c>
      <c r="C3" s="51"/>
      <c r="D3" s="51"/>
      <c r="E3" s="51"/>
      <c r="F3" s="52"/>
    </row>
    <row r="4" spans="1:6" ht="18" x14ac:dyDescent="0.2">
      <c r="B4" s="1" t="s">
        <v>3</v>
      </c>
      <c r="C4" s="2"/>
      <c r="D4" s="2"/>
      <c r="E4" s="2"/>
      <c r="F4" s="3"/>
    </row>
    <row r="5" spans="1:6" ht="18" x14ac:dyDescent="0.2">
      <c r="B5" s="45" t="s">
        <v>4</v>
      </c>
      <c r="C5" s="45"/>
      <c r="D5" s="45"/>
      <c r="E5" s="45"/>
      <c r="F5" s="45"/>
    </row>
    <row r="6" spans="1:6" ht="30" x14ac:dyDescent="0.25">
      <c r="B6" s="4" t="s">
        <v>5</v>
      </c>
      <c r="C6" s="4" t="s">
        <v>6</v>
      </c>
      <c r="D6" s="4" t="s">
        <v>7</v>
      </c>
      <c r="E6" s="5" t="s">
        <v>8</v>
      </c>
      <c r="F6" s="20" t="s">
        <v>9</v>
      </c>
    </row>
    <row r="7" spans="1:6" ht="29.25" x14ac:dyDescent="0.25">
      <c r="A7" s="58" t="s">
        <v>47</v>
      </c>
      <c r="B7" s="21" t="s">
        <v>40</v>
      </c>
      <c r="C7" s="19"/>
      <c r="D7" s="19">
        <v>1</v>
      </c>
      <c r="E7" s="6">
        <f t="shared" ref="E7:E18" si="0">D7*C7</f>
        <v>0</v>
      </c>
      <c r="F7" s="22" t="s">
        <v>11</v>
      </c>
    </row>
    <row r="8" spans="1:6" ht="57" x14ac:dyDescent="0.2">
      <c r="A8" s="58" t="s">
        <v>47</v>
      </c>
      <c r="B8" s="21" t="s">
        <v>10</v>
      </c>
      <c r="C8" s="6"/>
      <c r="D8" s="7">
        <v>1</v>
      </c>
      <c r="E8" s="6">
        <f t="shared" si="0"/>
        <v>0</v>
      </c>
      <c r="F8" s="22" t="s">
        <v>11</v>
      </c>
    </row>
    <row r="9" spans="1:6" ht="28.5" x14ac:dyDescent="0.2">
      <c r="A9" s="58" t="s">
        <v>47</v>
      </c>
      <c r="B9" s="21" t="s">
        <v>12</v>
      </c>
      <c r="C9" s="6"/>
      <c r="D9" s="7">
        <v>1</v>
      </c>
      <c r="E9" s="6">
        <f t="shared" si="0"/>
        <v>0</v>
      </c>
      <c r="F9" s="22" t="s">
        <v>11</v>
      </c>
    </row>
    <row r="10" spans="1:6" ht="28.5" x14ac:dyDescent="0.2">
      <c r="A10" s="58" t="s">
        <v>47</v>
      </c>
      <c r="B10" s="23" t="s">
        <v>13</v>
      </c>
      <c r="C10" s="8"/>
      <c r="D10" s="9">
        <v>1</v>
      </c>
      <c r="E10" s="6">
        <f t="shared" si="0"/>
        <v>0</v>
      </c>
      <c r="F10" s="22" t="s">
        <v>11</v>
      </c>
    </row>
    <row r="11" spans="1:6" ht="28.5" x14ac:dyDescent="0.2">
      <c r="A11" s="58" t="s">
        <v>47</v>
      </c>
      <c r="B11" s="24" t="s">
        <v>14</v>
      </c>
      <c r="C11" s="6"/>
      <c r="D11" s="9">
        <v>1</v>
      </c>
      <c r="E11" s="6">
        <f>D11*C11</f>
        <v>0</v>
      </c>
      <c r="F11" s="25" t="s">
        <v>46</v>
      </c>
    </row>
    <row r="12" spans="1:6" ht="28.5" x14ac:dyDescent="0.2">
      <c r="A12" s="58" t="s">
        <v>47</v>
      </c>
      <c r="B12" s="26" t="s">
        <v>15</v>
      </c>
      <c r="C12" s="6"/>
      <c r="D12" s="7">
        <v>1</v>
      </c>
      <c r="E12" s="6">
        <f t="shared" si="0"/>
        <v>0</v>
      </c>
      <c r="F12" s="22" t="s">
        <v>11</v>
      </c>
    </row>
    <row r="13" spans="1:6" ht="28.5" x14ac:dyDescent="0.2">
      <c r="A13" s="58" t="s">
        <v>47</v>
      </c>
      <c r="B13" s="27" t="s">
        <v>16</v>
      </c>
      <c r="C13" s="6"/>
      <c r="D13" s="7">
        <v>1</v>
      </c>
      <c r="E13" s="6">
        <f>D13*C13</f>
        <v>0</v>
      </c>
      <c r="F13" s="22" t="s">
        <v>11</v>
      </c>
    </row>
    <row r="14" spans="1:6" ht="28.5" x14ac:dyDescent="0.2">
      <c r="A14" s="58" t="s">
        <v>47</v>
      </c>
      <c r="B14" s="24" t="s">
        <v>17</v>
      </c>
      <c r="C14" s="6"/>
      <c r="D14" s="7">
        <v>1</v>
      </c>
      <c r="E14" s="6">
        <f t="shared" si="0"/>
        <v>0</v>
      </c>
      <c r="F14" s="22" t="s">
        <v>11</v>
      </c>
    </row>
    <row r="15" spans="1:6" x14ac:dyDescent="0.2">
      <c r="A15" s="58" t="s">
        <v>47</v>
      </c>
      <c r="B15" s="24" t="s">
        <v>18</v>
      </c>
      <c r="C15" s="6"/>
      <c r="D15" s="7">
        <v>1</v>
      </c>
      <c r="E15" s="6">
        <f t="shared" si="0"/>
        <v>0</v>
      </c>
      <c r="F15" s="25" t="s">
        <v>19</v>
      </c>
    </row>
    <row r="16" spans="1:6" ht="28.5" x14ac:dyDescent="0.2">
      <c r="A16" s="58" t="s">
        <v>47</v>
      </c>
      <c r="B16" s="24" t="s">
        <v>20</v>
      </c>
      <c r="C16" s="6"/>
      <c r="D16" s="7">
        <v>1</v>
      </c>
      <c r="E16" s="6">
        <f t="shared" si="0"/>
        <v>0</v>
      </c>
      <c r="F16" s="22" t="s">
        <v>11</v>
      </c>
    </row>
    <row r="17" spans="1:9" ht="28.5" x14ac:dyDescent="0.2">
      <c r="A17" s="58" t="s">
        <v>47</v>
      </c>
      <c r="B17" s="27" t="s">
        <v>21</v>
      </c>
      <c r="C17" s="6"/>
      <c r="D17" s="7">
        <v>1</v>
      </c>
      <c r="E17" s="6">
        <f t="shared" si="0"/>
        <v>0</v>
      </c>
      <c r="F17" s="22" t="s">
        <v>11</v>
      </c>
    </row>
    <row r="18" spans="1:9" ht="28.5" x14ac:dyDescent="0.2">
      <c r="A18" s="58" t="s">
        <v>47</v>
      </c>
      <c r="B18" s="24" t="s">
        <v>22</v>
      </c>
      <c r="C18" s="6"/>
      <c r="D18" s="7">
        <v>1</v>
      </c>
      <c r="E18" s="6">
        <f t="shared" si="0"/>
        <v>0</v>
      </c>
      <c r="F18" s="22" t="s">
        <v>11</v>
      </c>
    </row>
    <row r="19" spans="1:9" ht="15" x14ac:dyDescent="0.2">
      <c r="B19" s="28" t="s">
        <v>23</v>
      </c>
      <c r="C19" s="29"/>
      <c r="D19" s="30"/>
      <c r="E19" s="29">
        <f>SUM(E8:E18)</f>
        <v>0</v>
      </c>
      <c r="F19" s="31"/>
    </row>
    <row r="20" spans="1:9" ht="16.5" customHeight="1" x14ac:dyDescent="0.2">
      <c r="B20" s="45" t="s">
        <v>24</v>
      </c>
      <c r="C20" s="45"/>
      <c r="D20" s="45"/>
      <c r="E20" s="45"/>
      <c r="F20" s="45"/>
    </row>
    <row r="21" spans="1:9" ht="15" x14ac:dyDescent="0.2">
      <c r="B21" s="13" t="s">
        <v>25</v>
      </c>
      <c r="C21" s="13" t="s">
        <v>26</v>
      </c>
      <c r="D21" s="13" t="s">
        <v>27</v>
      </c>
      <c r="E21" s="14" t="s">
        <v>28</v>
      </c>
      <c r="F21" s="32" t="s">
        <v>29</v>
      </c>
    </row>
    <row r="22" spans="1:9" ht="15" x14ac:dyDescent="0.2">
      <c r="B22" s="11"/>
      <c r="C22" s="10"/>
      <c r="D22" s="15"/>
      <c r="E22" s="16"/>
      <c r="F22" s="33"/>
    </row>
    <row r="23" spans="1:9" ht="30" x14ac:dyDescent="0.2">
      <c r="A23" s="58" t="s">
        <v>47</v>
      </c>
      <c r="B23" s="34" t="s">
        <v>30</v>
      </c>
      <c r="C23" s="10">
        <f>C22</f>
        <v>0</v>
      </c>
      <c r="D23" s="11">
        <v>1</v>
      </c>
      <c r="E23" s="12">
        <f>C23*D23</f>
        <v>0</v>
      </c>
      <c r="F23" s="11"/>
    </row>
    <row r="24" spans="1:9" ht="15" x14ac:dyDescent="0.2">
      <c r="B24" s="35" t="s">
        <v>44</v>
      </c>
      <c r="C24" s="10"/>
      <c r="D24" s="11"/>
      <c r="E24" s="12">
        <f>E23+E19</f>
        <v>0</v>
      </c>
      <c r="F24" s="11"/>
    </row>
    <row r="25" spans="1:9" ht="15" x14ac:dyDescent="0.2">
      <c r="B25" s="35" t="s">
        <v>45</v>
      </c>
      <c r="C25" s="10"/>
      <c r="D25" s="11">
        <v>1700</v>
      </c>
      <c r="E25" s="12">
        <f>E24/D25</f>
        <v>0</v>
      </c>
      <c r="F25" s="11"/>
    </row>
    <row r="26" spans="1:9" ht="18.75" customHeight="1" x14ac:dyDescent="0.2">
      <c r="B26" s="45" t="s">
        <v>31</v>
      </c>
      <c r="C26" s="45"/>
      <c r="D26" s="45"/>
      <c r="E26" s="45"/>
      <c r="F26" s="45"/>
    </row>
    <row r="27" spans="1:9" ht="15" x14ac:dyDescent="0.2">
      <c r="B27" s="13" t="s">
        <v>5</v>
      </c>
      <c r="C27" s="13" t="s">
        <v>26</v>
      </c>
      <c r="D27" s="13" t="s">
        <v>27</v>
      </c>
      <c r="E27" s="14" t="s">
        <v>28</v>
      </c>
      <c r="F27" s="32" t="s">
        <v>29</v>
      </c>
    </row>
    <row r="28" spans="1:9" x14ac:dyDescent="0.2">
      <c r="A28" t="s">
        <v>48</v>
      </c>
      <c r="B28" s="26" t="s">
        <v>41</v>
      </c>
      <c r="C28" s="10"/>
      <c r="D28" s="7">
        <v>1700</v>
      </c>
      <c r="E28" s="6">
        <f>D28*C28</f>
        <v>0</v>
      </c>
      <c r="F28" s="33" t="s">
        <v>32</v>
      </c>
      <c r="G28" s="17"/>
      <c r="I28" s="18"/>
    </row>
    <row r="29" spans="1:9" x14ac:dyDescent="0.2">
      <c r="A29" t="s">
        <v>48</v>
      </c>
      <c r="B29" s="36" t="s">
        <v>33</v>
      </c>
      <c r="C29" s="8"/>
      <c r="D29" s="9">
        <v>1700</v>
      </c>
      <c r="E29" s="6">
        <f t="shared" ref="E29" si="1">D29*C29</f>
        <v>0</v>
      </c>
      <c r="F29" s="25" t="s">
        <v>34</v>
      </c>
      <c r="G29" s="17"/>
    </row>
    <row r="30" spans="1:9" x14ac:dyDescent="0.2">
      <c r="B30" s="36" t="s">
        <v>43</v>
      </c>
      <c r="C30" s="37"/>
      <c r="D30" s="37"/>
      <c r="E30" s="37">
        <f>E28+E29</f>
        <v>0</v>
      </c>
      <c r="F30" s="37"/>
      <c r="G30" s="17"/>
    </row>
    <row r="31" spans="1:9" x14ac:dyDescent="0.2">
      <c r="B31" s="36" t="s">
        <v>42</v>
      </c>
      <c r="C31" s="37"/>
      <c r="D31" s="37">
        <v>1700</v>
      </c>
      <c r="E31" s="37">
        <f>E30/D31</f>
        <v>0</v>
      </c>
      <c r="F31" s="37"/>
      <c r="G31" s="17"/>
    </row>
    <row r="32" spans="1:9" ht="15" x14ac:dyDescent="0.25">
      <c r="B32" s="38" t="s">
        <v>35</v>
      </c>
      <c r="C32" s="54">
        <f>SUM(E29,E28,E23,,E19)</f>
        <v>0</v>
      </c>
      <c r="D32" s="54"/>
      <c r="E32" s="54"/>
      <c r="F32" s="54"/>
      <c r="G32" s="17"/>
    </row>
    <row r="33" spans="2:7" ht="15" x14ac:dyDescent="0.25">
      <c r="B33" s="39" t="s">
        <v>36</v>
      </c>
      <c r="C33" s="55">
        <f>C32*$C$39</f>
        <v>0</v>
      </c>
      <c r="D33" s="55"/>
      <c r="E33" s="55"/>
      <c r="F33" s="55"/>
      <c r="G33" s="17"/>
    </row>
    <row r="34" spans="2:7" ht="15" x14ac:dyDescent="0.25">
      <c r="B34" s="39" t="s">
        <v>38</v>
      </c>
      <c r="C34" s="53">
        <f>C35*1.18</f>
        <v>0</v>
      </c>
      <c r="D34" s="53"/>
      <c r="E34" s="53"/>
      <c r="F34" s="53"/>
    </row>
    <row r="35" spans="2:7" ht="15" x14ac:dyDescent="0.25">
      <c r="B35" s="38" t="s">
        <v>37</v>
      </c>
      <c r="C35" s="56">
        <f>E31+E25</f>
        <v>0</v>
      </c>
      <c r="D35" s="57"/>
      <c r="E35" s="57"/>
      <c r="F35" s="57"/>
    </row>
    <row r="36" spans="2:7" x14ac:dyDescent="0.2">
      <c r="B36" s="35" t="s">
        <v>45</v>
      </c>
      <c r="C36" s="40"/>
      <c r="D36" s="40"/>
      <c r="E36" s="41">
        <f>E25*1.18</f>
        <v>0</v>
      </c>
      <c r="F36" s="40"/>
      <c r="G36" s="17"/>
    </row>
    <row r="37" spans="2:7" x14ac:dyDescent="0.2">
      <c r="B37" s="35" t="s">
        <v>42</v>
      </c>
      <c r="C37" s="42"/>
      <c r="D37" s="42"/>
      <c r="E37" s="42">
        <f>E31*1.18</f>
        <v>0</v>
      </c>
      <c r="F37" s="42"/>
      <c r="G37" s="17"/>
    </row>
    <row r="38" spans="2:7" ht="15" thickBot="1" x14ac:dyDescent="0.25">
      <c r="E38" s="17"/>
    </row>
    <row r="39" spans="2:7" ht="15" thickBot="1" x14ac:dyDescent="0.25">
      <c r="B39" s="43" t="s">
        <v>39</v>
      </c>
      <c r="C39" s="44">
        <v>1.18</v>
      </c>
      <c r="E39" s="18"/>
    </row>
  </sheetData>
  <mergeCells count="10">
    <mergeCell ref="C34:F34"/>
    <mergeCell ref="B26:F26"/>
    <mergeCell ref="C32:F32"/>
    <mergeCell ref="C33:F33"/>
    <mergeCell ref="C35:F35"/>
    <mergeCell ref="B20:F20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E18D257DB034E47A584483BFF3AB2C1" ma:contentTypeVersion="5" ma:contentTypeDescription="צור מסמך חדש." ma:contentTypeScope="" ma:versionID="343103c32c95b0b0b839777037453592">
  <xsd:schema xmlns:xsd="http://www.w3.org/2001/XMLSchema" xmlns:xs="http://www.w3.org/2001/XMLSchema" xmlns:p="http://schemas.microsoft.com/office/2006/metadata/properties" xmlns:ns3="31977f32-9d6d-4ddc-9dcf-9f53bad13c5d" targetNamespace="http://schemas.microsoft.com/office/2006/metadata/properties" ma:root="true" ma:fieldsID="b22e72ce843896201878d99cf5b12b1d" ns3:_="">
    <xsd:import namespace="31977f32-9d6d-4ddc-9dcf-9f53bad13c5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77f32-9d6d-4ddc-9dcf-9f53bad13c5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1D84E9-6753-474C-9CD0-B400062452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BFCF5-ACC9-4655-8B1D-38D2C29E0FCE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31977f32-9d6d-4ddc-9dcf-9f53bad13c5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CBF1374-619A-4C2C-B37D-93A7DF301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77f32-9d6d-4ddc-9dcf-9f53bad13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c80c7c-e1aa-4090-8a5d-c87dde95d0ee}" enabled="0" method="" siteId="{f4c80c7c-e1aa-4090-8a5d-c87dde95d0e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מבנה להצעת מחיר</vt:lpstr>
      <vt:lpstr>'מבנה להצעת מחיר'!WPrint_Area_W</vt:lpstr>
    </vt:vector>
  </TitlesOfParts>
  <Company>Maccabi Healthcare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מאיה פרדקין</dc:creator>
  <cp:lastModifiedBy>מאיה פרדקין</cp:lastModifiedBy>
  <dcterms:created xsi:type="dcterms:W3CDTF">2025-05-14T06:36:06Z</dcterms:created>
  <dcterms:modified xsi:type="dcterms:W3CDTF">2025-08-06T07:25:02Z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0x010100AE18D257DB034E47A584483BFF3AB2C1</vt:lpwstr>
  </property>
</Properties>
</file>