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S:\אגף רכש ובתי חולים\רכש ציוד וחומרים\תחומים ומסמכי רפרנטים\לוגיסטיקה\שחר מסר\כנס הנהלת מכבי דו יומי 2026\"/>
    </mc:Choice>
  </mc:AlternateContent>
  <xr:revisionPtr revIDLastSave="0" documentId="8_{3E08DFBF-E165-4A94-90A9-89EF46591E36}" xr6:coauthVersionLast="47" xr6:coauthVersionMax="47" xr10:uidLastSave="{00000000-0000-0000-0000-000000000000}"/>
  <bookViews>
    <workbookView xWindow="-120" yWindow="-120" windowWidth="25440" windowHeight="15270" tabRatio="599" xr2:uid="{00000000-000D-0000-FFFF-FFFF00000000}"/>
  </bookViews>
  <sheets>
    <sheet name="כנס קבוצתי 2026" sheetId="1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15" l="1"/>
  <c r="F5" i="15"/>
  <c r="F6" i="15"/>
  <c r="F7" i="15"/>
  <c r="F8" i="15"/>
  <c r="F9" i="15"/>
  <c r="F10" i="15"/>
  <c r="F11" i="15"/>
  <c r="F12" i="15"/>
  <c r="F13" i="15"/>
  <c r="F14" i="15"/>
  <c r="F15" i="15"/>
  <c r="F16" i="15"/>
  <c r="F17" i="15"/>
  <c r="F18" i="15"/>
  <c r="F19" i="15"/>
  <c r="F21" i="15"/>
  <c r="F26" i="15"/>
  <c r="F27" i="15"/>
  <c r="F29" i="15"/>
  <c r="F32" i="15"/>
  <c r="F3" i="15"/>
  <c r="F34" i="15" l="1"/>
  <c r="F35" i="15" l="1"/>
  <c r="F36" i="15" l="1"/>
</calcChain>
</file>

<file path=xl/sharedStrings.xml><?xml version="1.0" encoding="utf-8"?>
<sst xmlns="http://schemas.openxmlformats.org/spreadsheetml/2006/main" count="55" uniqueCount="54">
  <si>
    <t>עלות יחידה</t>
  </si>
  <si>
    <t>כמות</t>
  </si>
  <si>
    <t xml:space="preserve">הערות </t>
  </si>
  <si>
    <t>מרכיב</t>
  </si>
  <si>
    <t>מפרט</t>
  </si>
  <si>
    <t>סה״כ</t>
  </si>
  <si>
    <t>עמלת הפקה</t>
  </si>
  <si>
    <t>אקום</t>
  </si>
  <si>
    <t>חדר צוות</t>
  </si>
  <si>
    <t xml:space="preserve">צוות </t>
  </si>
  <si>
    <t xml:space="preserve">חבילת סמינר </t>
  </si>
  <si>
    <t>שונות</t>
  </si>
  <si>
    <t>תוספות טכניות</t>
  </si>
  <si>
    <t xml:space="preserve">עלות למשתתף לחבילת שתייה הכוללת: מים מינרליים, מיצים ומשקאות קלים </t>
  </si>
  <si>
    <t>חבילת שתייה לארוחת ערב</t>
  </si>
  <si>
    <t>סה״כ לתשלום ללא מע״מ</t>
  </si>
  <si>
    <t>חבילת שתייה לארוחת צהרים</t>
  </si>
  <si>
    <t>מרכזי שולחן</t>
  </si>
  <si>
    <t>כיבוד לצוות המופע</t>
  </si>
  <si>
    <t>משהו לסיום - חטיף בריאות הנעשה במלון ונארז בצלופן ובקבוק מים קטן</t>
  </si>
  <si>
    <t xml:space="preserve">פעילות בוקר </t>
  </si>
  <si>
    <t xml:space="preserve"> אולם  נוסף לקבוצות </t>
  </si>
  <si>
    <t>יום 1 של הכנס</t>
  </si>
  <si>
    <t xml:space="preserve">יום 1- ערב
</t>
  </si>
  <si>
    <t>יום 2- כנס</t>
  </si>
  <si>
    <t xml:space="preserve">הרצאת השראה </t>
  </si>
  <si>
    <t xml:space="preserve">יחיד בחדר </t>
  </si>
  <si>
    <t xml:space="preserve">עלות למשתתף הכוללת: שכירות אולם כולל מסך מקרן ואביזרים טכניים נוספים. תחנת כיבוד רצה הכוללת: מים, תה, קפה, מיצים, סודה,קולה, זירו,עוגות, עוגיות ופירות חתוכים. 13:30 ארוחת צהריים בשרית במסעדת המלון ) הפסקה מתוקה </t>
  </si>
  <si>
    <t>עלות למשתתף הכוללת: מים
מינרליים, מיצים, משקאות קלים, בירות ויין הבית  אדום ולבן</t>
  </si>
  <si>
    <t xml:space="preserve">מופע  ערב  </t>
  </si>
  <si>
    <t xml:space="preserve">עלות למשתתף הכוללת: שכירות אולם כולל מסך מקרן ואביזרים טכניים נוספים תחנת כיבוד רצה הכוללת: מים, תה, קפה, מיצים, סודה,קולה, זירו,עוגות, עוגיות ופירות חתוכים. 13:30 ארוחת צהריים בשרית במסעדת המלון ) הפסקה מתוקה </t>
  </si>
  <si>
    <t xml:space="preserve">הפקות דפוס </t>
  </si>
  <si>
    <t xml:space="preserve">עלות לפני מע"מ </t>
  </si>
  <si>
    <t>סה"כ  לפני מע"מ</t>
  </si>
  <si>
    <t xml:space="preserve">סה"כ  כולל מע"מ </t>
  </si>
  <si>
    <t>כנס הנהלת מכבי וגופי הקבוצה</t>
  </si>
  <si>
    <t>גרפיקה/שפה גרפית לכנס</t>
  </si>
  <si>
    <t>הרצאת השראה בתחום של  "רפואת העתיד"</t>
  </si>
  <si>
    <t xml:space="preserve">מתנות  לחדרים </t>
  </si>
  <si>
    <t>מחברות+עטים</t>
  </si>
  <si>
    <t xml:space="preserve">צלם סטילס </t>
  </si>
  <si>
    <t>בלתי צפוי - יש להוסיף להצעה 10%</t>
  </si>
  <si>
    <t xml:space="preserve">הצעה לפעילות בוקר לפני הגעה למלון  עד 11 בבוקר </t>
  </si>
  <si>
    <t>מיתוג הכנס - נא להעביר קונספט לכנס</t>
  </si>
  <si>
    <t xml:space="preserve">תקשור מקדים </t>
  </si>
  <si>
    <t xml:space="preserve">עיצוב  טיזרים  ו STD מעוצב לפי הקונספט והשפה העיצובית </t>
  </si>
  <si>
    <t xml:space="preserve">כולל  עיצוב לוגו  יעודי לאירוע  "לוז הכנס- תוכניה", "ברוכים הבאים" ,מרכזי שולחן </t>
  </si>
  <si>
    <t>יצירת סרטון מבוסס AI  בזמן אמת,</t>
  </si>
  <si>
    <t xml:space="preserve">עיצוב מצגת קונספט ב PPT , יש להעביר הצעה לטמפלט למצגת  עד 30 שקפים , כולל הנפשות </t>
  </si>
  <si>
    <t xml:space="preserve">עלות לחדר בודד ללילה על בסיס hb לפרט עלות של סוגי החדרים  שיש </t>
  </si>
  <si>
    <t>טכנאי - כולל מיקסר שליטה , 2 מחשבים, שליטה במסך</t>
  </si>
  <si>
    <t>טכנאי  - כולל מיקסר שליטה , 2 מחשבים, שליטה במסך</t>
  </si>
  <si>
    <t>מלון____ תאריכים: 1-2/7/2026</t>
  </si>
  <si>
    <r>
      <t>עלות אולם לפיצול</t>
    </r>
    <r>
      <rPr>
        <sz val="12"/>
        <color rgb="FFFF0000"/>
        <rFont val="Arial (גוף)"/>
        <charset val="177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</si>
</sst>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₪&quot;\ #,##0.00"/>
  </numFmts>
  <fonts count="21">
    <font>
      <sz val="10"/>
      <name val="Arial"/>
      <charset val="177"/>
    </font>
    <font>
      <sz val="11"/>
      <color theme="1"/>
      <name val="Arial"/>
      <family val="2"/>
      <charset val="177"/>
      <scheme val="minor"/>
    </font>
    <font>
      <sz val="10"/>
      <color indexed="8"/>
      <name val="Segoe UI"/>
      <family val="2"/>
    </font>
    <font>
      <sz val="10"/>
      <color theme="1"/>
      <name val="Segoe UI"/>
      <family val="2"/>
    </font>
    <font>
      <b/>
      <sz val="10"/>
      <color theme="1"/>
      <name val="Segoe UI"/>
      <family val="2"/>
    </font>
    <font>
      <sz val="10"/>
      <name val="Arial"/>
      <family val="2"/>
      <scheme val="minor"/>
    </font>
    <font>
      <b/>
      <sz val="11"/>
      <name val="Arial"/>
      <family val="2"/>
      <scheme val="minor"/>
    </font>
    <font>
      <sz val="10"/>
      <color rgb="FFFF0000"/>
      <name val="Arial"/>
      <family val="2"/>
      <scheme val="minor"/>
    </font>
    <font>
      <b/>
      <sz val="18"/>
      <name val="Arial (גוף)"/>
      <charset val="177"/>
    </font>
    <font>
      <sz val="10"/>
      <color theme="1"/>
      <name val="Arial"/>
      <family val="2"/>
      <scheme val="minor"/>
    </font>
    <font>
      <b/>
      <sz val="12"/>
      <name val="Arial"/>
      <family val="2"/>
      <scheme val="minor"/>
    </font>
    <font>
      <b/>
      <sz val="11"/>
      <name val="Arial"/>
      <family val="2"/>
      <charset val="177"/>
      <scheme val="minor"/>
    </font>
    <font>
      <b/>
      <sz val="10"/>
      <name val="Arial"/>
      <family val="2"/>
      <charset val="177"/>
    </font>
    <font>
      <b/>
      <sz val="12"/>
      <name val="Arial (גוף)"/>
      <charset val="177"/>
    </font>
    <font>
      <sz val="12"/>
      <name val="Arial"/>
      <family val="2"/>
      <scheme val="minor"/>
    </font>
    <font>
      <b/>
      <sz val="12"/>
      <name val="Arial"/>
      <family val="2"/>
      <charset val="177"/>
    </font>
    <font>
      <b/>
      <sz val="12"/>
      <name val="Arial"/>
      <family val="2"/>
      <charset val="177"/>
      <scheme val="minor"/>
    </font>
    <font>
      <sz val="12"/>
      <color rgb="FFFF0000"/>
      <name val="Arial (גוף)"/>
      <charset val="177"/>
    </font>
    <font>
      <sz val="12"/>
      <color theme="1"/>
      <name val="Arial"/>
      <family val="2"/>
      <scheme val="minor"/>
    </font>
    <font>
      <b/>
      <sz val="12"/>
      <color indexed="8"/>
      <name val="Segoe UI"/>
      <family val="2"/>
    </font>
    <font>
      <sz val="1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00B050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double">
        <color auto="1"/>
      </top>
      <bottom style="double">
        <color auto="1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auto="1"/>
      </top>
      <bottom/>
      <diagonal/>
    </border>
    <border>
      <left style="thin">
        <color indexed="64"/>
      </left>
      <right style="medium">
        <color auto="1"/>
      </right>
      <top style="double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auto="1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auto="1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auto="1"/>
      </bottom>
      <diagonal/>
    </border>
  </borders>
  <cellStyleXfs count="2">
    <xf numFmtId="0" fontId="0" fillId="0" borderId="0"/>
    <xf numFmtId="0" fontId="1" fillId="0" borderId="0"/>
  </cellStyleXfs>
  <cellXfs count="108">
    <xf numFmtId="0" fontId="0" fillId="0" borderId="0" xfId="0"/>
    <xf numFmtId="0" fontId="2" fillId="0" borderId="0" xfId="0" applyFont="1" applyAlignment="1">
      <alignment horizontal="right" vertical="center" readingOrder="2"/>
    </xf>
    <xf numFmtId="0" fontId="2" fillId="0" borderId="1" xfId="0" applyFont="1" applyBorder="1" applyAlignment="1">
      <alignment horizontal="right" vertical="center" readingOrder="2"/>
    </xf>
    <xf numFmtId="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/>
    </xf>
    <xf numFmtId="4" fontId="5" fillId="0" borderId="5" xfId="0" applyNumberFormat="1" applyFont="1" applyBorder="1" applyAlignment="1">
      <alignment horizontal="center" vertical="center" wrapText="1" readingOrder="2"/>
    </xf>
    <xf numFmtId="1" fontId="3" fillId="3" borderId="3" xfId="0" applyNumberFormat="1" applyFont="1" applyFill="1" applyBorder="1" applyAlignment="1">
      <alignment horizontal="right" vertical="center" readingOrder="2"/>
    </xf>
    <xf numFmtId="4" fontId="6" fillId="3" borderId="3" xfId="0" applyNumberFormat="1" applyFont="1" applyFill="1" applyBorder="1" applyAlignment="1">
      <alignment horizontal="center" vertical="center"/>
    </xf>
    <xf numFmtId="4" fontId="3" fillId="3" borderId="3" xfId="0" applyNumberFormat="1" applyFont="1" applyFill="1" applyBorder="1" applyAlignment="1">
      <alignment horizontal="right" vertical="center" readingOrder="2"/>
    </xf>
    <xf numFmtId="4" fontId="4" fillId="3" borderId="3" xfId="0" applyNumberFormat="1" applyFont="1" applyFill="1" applyBorder="1" applyAlignment="1">
      <alignment horizontal="center" vertical="center" readingOrder="2"/>
    </xf>
    <xf numFmtId="1" fontId="5" fillId="0" borderId="1" xfId="0" applyNumberFormat="1" applyFont="1" applyBorder="1" applyAlignment="1">
      <alignment horizontal="center" vertical="center" wrapText="1"/>
    </xf>
    <xf numFmtId="4" fontId="5" fillId="0" borderId="5" xfId="0" applyNumberFormat="1" applyFont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center" vertical="center" wrapText="1"/>
    </xf>
    <xf numFmtId="4" fontId="5" fillId="0" borderId="6" xfId="0" applyNumberFormat="1" applyFont="1" applyBorder="1" applyAlignment="1">
      <alignment horizontal="center" vertical="center" wrapText="1"/>
    </xf>
    <xf numFmtId="1" fontId="9" fillId="0" borderId="1" xfId="0" applyNumberFormat="1" applyFont="1" applyBorder="1" applyAlignment="1">
      <alignment horizontal="center" vertical="center" wrapText="1"/>
    </xf>
    <xf numFmtId="9" fontId="5" fillId="3" borderId="8" xfId="0" applyNumberFormat="1" applyFont="1" applyFill="1" applyBorder="1" applyAlignment="1">
      <alignment horizontal="center" vertical="center" wrapText="1"/>
    </xf>
    <xf numFmtId="1" fontId="5" fillId="0" borderId="6" xfId="0" applyNumberFormat="1" applyFont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center" vertical="center" wrapText="1"/>
    </xf>
    <xf numFmtId="4" fontId="5" fillId="0" borderId="4" xfId="0" applyNumberFormat="1" applyFont="1" applyBorder="1" applyAlignment="1">
      <alignment horizontal="center" vertical="center" wrapText="1"/>
    </xf>
    <xf numFmtId="1" fontId="5" fillId="0" borderId="4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 readingOrder="2"/>
    </xf>
    <xf numFmtId="4" fontId="9" fillId="0" borderId="11" xfId="0" applyNumberFormat="1" applyFont="1" applyBorder="1" applyAlignment="1">
      <alignment horizontal="center" vertical="center" wrapText="1"/>
    </xf>
    <xf numFmtId="1" fontId="9" fillId="0" borderId="11" xfId="0" applyNumberFormat="1" applyFont="1" applyBorder="1" applyAlignment="1">
      <alignment horizontal="center" vertical="center" wrapText="1"/>
    </xf>
    <xf numFmtId="4" fontId="5" fillId="0" borderId="9" xfId="0" applyNumberFormat="1" applyFont="1" applyBorder="1" applyAlignment="1">
      <alignment horizontal="center" vertical="center" wrapText="1" readingOrder="2"/>
    </xf>
    <xf numFmtId="4" fontId="5" fillId="0" borderId="10" xfId="0" applyNumberFormat="1" applyFont="1" applyBorder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 readingOrder="2"/>
    </xf>
    <xf numFmtId="4" fontId="5" fillId="0" borderId="2" xfId="0" applyNumberFormat="1" applyFont="1" applyBorder="1" applyAlignment="1">
      <alignment horizontal="center" vertical="center" wrapText="1"/>
    </xf>
    <xf numFmtId="4" fontId="3" fillId="3" borderId="15" xfId="0" applyNumberFormat="1" applyFont="1" applyFill="1" applyBorder="1" applyAlignment="1">
      <alignment horizontal="right" vertical="center" readingOrder="2"/>
    </xf>
    <xf numFmtId="1" fontId="3" fillId="3" borderId="15" xfId="0" applyNumberFormat="1" applyFont="1" applyFill="1" applyBorder="1" applyAlignment="1">
      <alignment horizontal="right" vertical="center" readingOrder="2"/>
    </xf>
    <xf numFmtId="4" fontId="4" fillId="3" borderId="15" xfId="0" applyNumberFormat="1" applyFont="1" applyFill="1" applyBorder="1" applyAlignment="1">
      <alignment horizontal="center" vertical="center" readingOrder="2"/>
    </xf>
    <xf numFmtId="4" fontId="6" fillId="3" borderId="15" xfId="0" applyNumberFormat="1" applyFont="1" applyFill="1" applyBorder="1" applyAlignment="1">
      <alignment horizontal="center" vertical="center"/>
    </xf>
    <xf numFmtId="9" fontId="5" fillId="3" borderId="16" xfId="0" applyNumberFormat="1" applyFont="1" applyFill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4" fontId="5" fillId="0" borderId="18" xfId="0" applyNumberFormat="1" applyFont="1" applyBorder="1" applyAlignment="1">
      <alignment horizontal="center" vertical="center" wrapText="1"/>
    </xf>
    <xf numFmtId="4" fontId="6" fillId="5" borderId="21" xfId="0" applyNumberFormat="1" applyFont="1" applyFill="1" applyBorder="1" applyAlignment="1">
      <alignment horizontal="center" vertical="center"/>
    </xf>
    <xf numFmtId="4" fontId="6" fillId="5" borderId="22" xfId="0" applyNumberFormat="1" applyFont="1" applyFill="1" applyBorder="1" applyAlignment="1">
      <alignment horizontal="center" vertical="center"/>
    </xf>
    <xf numFmtId="4" fontId="5" fillId="0" borderId="7" xfId="0" applyNumberFormat="1" applyFont="1" applyBorder="1" applyAlignment="1">
      <alignment horizontal="center" vertical="center" wrapText="1"/>
    </xf>
    <xf numFmtId="4" fontId="5" fillId="0" borderId="11" xfId="0" applyNumberFormat="1" applyFont="1" applyBorder="1" applyAlignment="1">
      <alignment horizontal="center" vertical="center" wrapText="1"/>
    </xf>
    <xf numFmtId="1" fontId="5" fillId="0" borderId="11" xfId="0" applyNumberFormat="1" applyFont="1" applyBorder="1" applyAlignment="1">
      <alignment horizontal="center" vertical="center" wrapText="1"/>
    </xf>
    <xf numFmtId="4" fontId="5" fillId="0" borderId="9" xfId="0" applyNumberFormat="1" applyFont="1" applyBorder="1" applyAlignment="1">
      <alignment horizontal="center" vertical="center" wrapText="1"/>
    </xf>
    <xf numFmtId="4" fontId="5" fillId="0" borderId="21" xfId="0" applyNumberFormat="1" applyFont="1" applyBorder="1" applyAlignment="1">
      <alignment horizontal="center" vertical="center" wrapText="1"/>
    </xf>
    <xf numFmtId="4" fontId="5" fillId="0" borderId="22" xfId="0" applyNumberFormat="1" applyFont="1" applyBorder="1" applyAlignment="1">
      <alignment horizontal="center" vertical="center" wrapText="1"/>
    </xf>
    <xf numFmtId="4" fontId="9" fillId="0" borderId="27" xfId="0" applyNumberFormat="1" applyFont="1" applyBorder="1" applyAlignment="1">
      <alignment horizontal="center" vertical="center" wrapText="1"/>
    </xf>
    <xf numFmtId="1" fontId="9" fillId="0" borderId="27" xfId="0" applyNumberFormat="1" applyFont="1" applyBorder="1" applyAlignment="1">
      <alignment horizontal="center" vertical="center" wrapText="1"/>
    </xf>
    <xf numFmtId="4" fontId="5" fillId="0" borderId="27" xfId="0" applyNumberFormat="1" applyFont="1" applyBorder="1" applyAlignment="1">
      <alignment horizontal="center" vertical="center" wrapText="1"/>
    </xf>
    <xf numFmtId="4" fontId="5" fillId="0" borderId="28" xfId="0" applyNumberFormat="1" applyFont="1" applyBorder="1" applyAlignment="1">
      <alignment horizontal="center" vertical="center" wrapText="1"/>
    </xf>
    <xf numFmtId="4" fontId="9" fillId="0" borderId="6" xfId="0" applyNumberFormat="1" applyFont="1" applyBorder="1" applyAlignment="1">
      <alignment horizontal="center" vertical="center" wrapText="1"/>
    </xf>
    <xf numFmtId="1" fontId="9" fillId="0" borderId="6" xfId="0" applyNumberFormat="1" applyFont="1" applyBorder="1" applyAlignment="1">
      <alignment horizontal="center" vertical="center" wrapText="1"/>
    </xf>
    <xf numFmtId="4" fontId="10" fillId="0" borderId="12" xfId="0" applyNumberFormat="1" applyFont="1" applyBorder="1" applyAlignment="1">
      <alignment horizontal="center" vertical="center" wrapText="1"/>
    </xf>
    <xf numFmtId="4" fontId="11" fillId="5" borderId="20" xfId="0" applyNumberFormat="1" applyFont="1" applyFill="1" applyBorder="1" applyAlignment="1">
      <alignment horizontal="center" vertical="center"/>
    </xf>
    <xf numFmtId="0" fontId="12" fillId="0" borderId="0" xfId="0" applyFont="1"/>
    <xf numFmtId="4" fontId="9" fillId="0" borderId="17" xfId="0" applyNumberFormat="1" applyFont="1" applyBorder="1" applyAlignment="1">
      <alignment horizontal="center" vertical="center" wrapText="1"/>
    </xf>
    <xf numFmtId="1" fontId="9" fillId="0" borderId="17" xfId="0" applyNumberFormat="1" applyFont="1" applyBorder="1" applyAlignment="1">
      <alignment horizontal="center" vertical="center" wrapText="1"/>
    </xf>
    <xf numFmtId="4" fontId="5" fillId="0" borderId="41" xfId="0" applyNumberFormat="1" applyFont="1" applyBorder="1" applyAlignment="1">
      <alignment horizontal="center" vertical="center" wrapText="1"/>
    </xf>
    <xf numFmtId="1" fontId="5" fillId="0" borderId="21" xfId="0" applyNumberFormat="1" applyFont="1" applyBorder="1" applyAlignment="1">
      <alignment horizontal="center" vertical="center" wrapText="1"/>
    </xf>
    <xf numFmtId="4" fontId="3" fillId="3" borderId="45" xfId="0" applyNumberFormat="1" applyFont="1" applyFill="1" applyBorder="1" applyAlignment="1">
      <alignment horizontal="right" vertical="center" readingOrder="2"/>
    </xf>
    <xf numFmtId="1" fontId="3" fillId="3" borderId="45" xfId="0" applyNumberFormat="1" applyFont="1" applyFill="1" applyBorder="1" applyAlignment="1">
      <alignment horizontal="right" vertical="center" readingOrder="2"/>
    </xf>
    <xf numFmtId="4" fontId="4" fillId="3" borderId="45" xfId="0" applyNumberFormat="1" applyFont="1" applyFill="1" applyBorder="1" applyAlignment="1">
      <alignment horizontal="center" vertical="center" readingOrder="2"/>
    </xf>
    <xf numFmtId="4" fontId="6" fillId="3" borderId="45" xfId="0" applyNumberFormat="1" applyFont="1" applyFill="1" applyBorder="1" applyAlignment="1">
      <alignment horizontal="center" vertical="center"/>
    </xf>
    <xf numFmtId="9" fontId="5" fillId="3" borderId="46" xfId="0" applyNumberFormat="1" applyFont="1" applyFill="1" applyBorder="1" applyAlignment="1">
      <alignment horizontal="center" vertical="center" wrapText="1"/>
    </xf>
    <xf numFmtId="0" fontId="0" fillId="3" borderId="11" xfId="0" applyFill="1" applyBorder="1"/>
    <xf numFmtId="0" fontId="0" fillId="3" borderId="9" xfId="0" applyFill="1" applyBorder="1"/>
    <xf numFmtId="4" fontId="14" fillId="0" borderId="23" xfId="0" applyNumberFormat="1" applyFont="1" applyBorder="1" applyAlignment="1">
      <alignment horizontal="center" vertical="center" wrapText="1"/>
    </xf>
    <xf numFmtId="4" fontId="14" fillId="0" borderId="24" xfId="0" applyNumberFormat="1" applyFont="1" applyBorder="1" applyAlignment="1">
      <alignment horizontal="center" vertical="center" wrapText="1"/>
    </xf>
    <xf numFmtId="0" fontId="16" fillId="6" borderId="33" xfId="0" applyFont="1" applyFill="1" applyBorder="1" applyAlignment="1">
      <alignment horizontal="center" vertical="center" wrapText="1" readingOrder="2"/>
    </xf>
    <xf numFmtId="4" fontId="14" fillId="2" borderId="29" xfId="0" applyNumberFormat="1" applyFont="1" applyFill="1" applyBorder="1" applyAlignment="1">
      <alignment horizontal="center" vertical="center" wrapText="1"/>
    </xf>
    <xf numFmtId="4" fontId="14" fillId="2" borderId="23" xfId="0" applyNumberFormat="1" applyFont="1" applyFill="1" applyBorder="1" applyAlignment="1">
      <alignment horizontal="center" vertical="center" wrapText="1"/>
    </xf>
    <xf numFmtId="4" fontId="14" fillId="0" borderId="14" xfId="0" applyNumberFormat="1" applyFont="1" applyBorder="1" applyAlignment="1">
      <alignment horizontal="center" vertical="center" wrapText="1"/>
    </xf>
    <xf numFmtId="4" fontId="14" fillId="0" borderId="12" xfId="0" applyNumberFormat="1" applyFont="1" applyBorder="1" applyAlignment="1">
      <alignment horizontal="center" vertical="center" wrapText="1"/>
    </xf>
    <xf numFmtId="4" fontId="14" fillId="2" borderId="24" xfId="0" applyNumberFormat="1" applyFont="1" applyFill="1" applyBorder="1" applyAlignment="1">
      <alignment horizontal="center" vertical="center" wrapText="1"/>
    </xf>
    <xf numFmtId="4" fontId="14" fillId="2" borderId="12" xfId="0" applyNumberFormat="1" applyFont="1" applyFill="1" applyBorder="1" applyAlignment="1">
      <alignment horizontal="center" vertical="center" wrapText="1"/>
    </xf>
    <xf numFmtId="4" fontId="18" fillId="0" borderId="12" xfId="0" applyNumberFormat="1" applyFont="1" applyBorder="1" applyAlignment="1">
      <alignment horizontal="center" vertical="center" wrapText="1"/>
    </xf>
    <xf numFmtId="0" fontId="15" fillId="0" borderId="33" xfId="0" applyFont="1" applyBorder="1" applyAlignment="1">
      <alignment horizontal="center" vertical="center" wrapText="1" readingOrder="2"/>
    </xf>
    <xf numFmtId="4" fontId="18" fillId="0" borderId="13" xfId="0" applyNumberFormat="1" applyFont="1" applyBorder="1" applyAlignment="1">
      <alignment horizontal="center" vertical="center" wrapText="1"/>
    </xf>
    <xf numFmtId="4" fontId="14" fillId="0" borderId="30" xfId="0" applyNumberFormat="1" applyFont="1" applyBorder="1" applyAlignment="1">
      <alignment horizontal="center" vertical="center" wrapText="1"/>
    </xf>
    <xf numFmtId="4" fontId="14" fillId="0" borderId="30" xfId="0" applyNumberFormat="1" applyFont="1" applyBorder="1" applyAlignment="1">
      <alignment horizontal="center" vertical="center" wrapText="1" readingOrder="2"/>
    </xf>
    <xf numFmtId="4" fontId="14" fillId="4" borderId="12" xfId="0" applyNumberFormat="1" applyFont="1" applyFill="1" applyBorder="1" applyAlignment="1">
      <alignment horizontal="center" vertical="center" wrapText="1"/>
    </xf>
    <xf numFmtId="4" fontId="14" fillId="0" borderId="12" xfId="0" applyNumberFormat="1" applyFont="1" applyBorder="1" applyAlignment="1">
      <alignment horizontal="center" vertical="center" wrapText="1" readingOrder="2"/>
    </xf>
    <xf numFmtId="0" fontId="15" fillId="0" borderId="19" xfId="0" applyFont="1" applyBorder="1" applyAlignment="1">
      <alignment horizontal="center" vertical="center" wrapText="1"/>
    </xf>
    <xf numFmtId="4" fontId="14" fillId="0" borderId="42" xfId="0" applyNumberFormat="1" applyFont="1" applyBorder="1" applyAlignment="1">
      <alignment horizontal="center" vertical="center" wrapText="1"/>
    </xf>
    <xf numFmtId="0" fontId="13" fillId="3" borderId="43" xfId="0" applyFont="1" applyFill="1" applyBorder="1" applyAlignment="1">
      <alignment horizontal="center" vertical="center" wrapText="1"/>
    </xf>
    <xf numFmtId="164" fontId="19" fillId="3" borderId="44" xfId="0" applyNumberFormat="1" applyFont="1" applyFill="1" applyBorder="1" applyAlignment="1">
      <alignment horizontal="center" vertical="center" readingOrder="2"/>
    </xf>
    <xf numFmtId="0" fontId="13" fillId="3" borderId="39" xfId="0" applyFont="1" applyFill="1" applyBorder="1" applyAlignment="1">
      <alignment horizontal="center" vertical="center" wrapText="1"/>
    </xf>
    <xf numFmtId="164" fontId="19" fillId="3" borderId="31" xfId="0" applyNumberFormat="1" applyFont="1" applyFill="1" applyBorder="1" applyAlignment="1">
      <alignment horizontal="center" vertical="center" readingOrder="2"/>
    </xf>
    <xf numFmtId="0" fontId="13" fillId="3" borderId="40" xfId="0" applyFont="1" applyFill="1" applyBorder="1" applyAlignment="1">
      <alignment horizontal="center" vertical="center" wrapText="1"/>
    </xf>
    <xf numFmtId="164" fontId="19" fillId="3" borderId="32" xfId="0" applyNumberFormat="1" applyFont="1" applyFill="1" applyBorder="1" applyAlignment="1">
      <alignment horizontal="center" vertical="center" readingOrder="2"/>
    </xf>
    <xf numFmtId="0" fontId="13" fillId="3" borderId="26" xfId="0" applyFont="1" applyFill="1" applyBorder="1" applyAlignment="1">
      <alignment horizontal="center" vertical="center" wrapText="1"/>
    </xf>
    <xf numFmtId="0" fontId="20" fillId="3" borderId="24" xfId="0" applyFont="1" applyFill="1" applyBorder="1"/>
    <xf numFmtId="0" fontId="13" fillId="6" borderId="34" xfId="0" applyFont="1" applyFill="1" applyBorder="1" applyAlignment="1">
      <alignment horizontal="center" vertical="center" wrapText="1"/>
    </xf>
    <xf numFmtId="0" fontId="13" fillId="6" borderId="33" xfId="0" applyFont="1" applyFill="1" applyBorder="1" applyAlignment="1">
      <alignment horizontal="center" vertical="center" wrapText="1"/>
    </xf>
    <xf numFmtId="0" fontId="15" fillId="6" borderId="33" xfId="0" applyFont="1" applyFill="1" applyBorder="1" applyAlignment="1">
      <alignment horizontal="center" vertical="center" wrapText="1"/>
    </xf>
    <xf numFmtId="0" fontId="15" fillId="6" borderId="35" xfId="0" applyFont="1" applyFill="1" applyBorder="1" applyAlignment="1">
      <alignment horizontal="center" vertical="center" wrapText="1"/>
    </xf>
    <xf numFmtId="4" fontId="8" fillId="7" borderId="20" xfId="0" applyNumberFormat="1" applyFont="1" applyFill="1" applyBorder="1" applyAlignment="1">
      <alignment horizontal="center" vertical="center" wrapText="1"/>
    </xf>
    <xf numFmtId="0" fontId="8" fillId="7" borderId="21" xfId="0" applyFont="1" applyFill="1" applyBorder="1" applyAlignment="1">
      <alignment horizontal="center" vertical="center" wrapText="1"/>
    </xf>
    <xf numFmtId="0" fontId="8" fillId="7" borderId="22" xfId="0" applyFont="1" applyFill="1" applyBorder="1" applyAlignment="1">
      <alignment horizontal="center" vertical="center" wrapText="1"/>
    </xf>
    <xf numFmtId="4" fontId="13" fillId="0" borderId="25" xfId="0" applyNumberFormat="1" applyFont="1" applyBorder="1" applyAlignment="1">
      <alignment horizontal="center" vertical="center" wrapText="1"/>
    </xf>
    <xf numFmtId="0" fontId="15" fillId="0" borderId="26" xfId="0" applyFont="1" applyBorder="1" applyAlignment="1">
      <alignment horizontal="center" vertical="center" wrapText="1"/>
    </xf>
    <xf numFmtId="0" fontId="13" fillId="6" borderId="36" xfId="0" applyFont="1" applyFill="1" applyBorder="1" applyAlignment="1">
      <alignment horizontal="center" vertical="center" wrapText="1" readingOrder="2"/>
    </xf>
    <xf numFmtId="0" fontId="15" fillId="6" borderId="37" xfId="0" applyFont="1" applyFill="1" applyBorder="1" applyAlignment="1">
      <alignment horizontal="center" vertical="center" wrapText="1" readingOrder="2"/>
    </xf>
    <xf numFmtId="0" fontId="15" fillId="6" borderId="26" xfId="0" applyFont="1" applyFill="1" applyBorder="1" applyAlignment="1">
      <alignment horizontal="center" vertical="center" wrapText="1" readingOrder="2"/>
    </xf>
    <xf numFmtId="0" fontId="13" fillId="0" borderId="36" xfId="0" applyFont="1" applyBorder="1" applyAlignment="1">
      <alignment horizontal="center" vertical="center" wrapText="1" readingOrder="2"/>
    </xf>
    <xf numFmtId="0" fontId="13" fillId="0" borderId="37" xfId="0" applyFont="1" applyBorder="1" applyAlignment="1">
      <alignment horizontal="center" vertical="center" wrapText="1" readingOrder="2"/>
    </xf>
    <xf numFmtId="0" fontId="15" fillId="0" borderId="37" xfId="0" applyFont="1" applyBorder="1" applyAlignment="1">
      <alignment horizontal="center" vertical="center" wrapText="1" readingOrder="2"/>
    </xf>
    <xf numFmtId="0" fontId="15" fillId="0" borderId="38" xfId="0" applyFont="1" applyBorder="1" applyAlignment="1">
      <alignment horizontal="center" vertical="center" wrapText="1" readingOrder="2"/>
    </xf>
    <xf numFmtId="49" fontId="15" fillId="0" borderId="34" xfId="0" applyNumberFormat="1" applyFont="1" applyBorder="1" applyAlignment="1">
      <alignment horizontal="center" vertical="center" wrapText="1" readingOrder="2"/>
    </xf>
    <xf numFmtId="49" fontId="15" fillId="0" borderId="33" xfId="0" applyNumberFormat="1" applyFont="1" applyBorder="1" applyAlignment="1">
      <alignment horizontal="center" vertical="center" wrapText="1" readingOrder="2"/>
    </xf>
    <xf numFmtId="49" fontId="15" fillId="0" borderId="35" xfId="0" applyNumberFormat="1" applyFont="1" applyBorder="1" applyAlignment="1">
      <alignment horizontal="center" vertical="center" wrapText="1" readingOrder="2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FFFF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A37"/>
  <sheetViews>
    <sheetView rightToLeft="1" tabSelected="1" zoomScale="90" zoomScaleNormal="9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G5" sqref="G5"/>
    </sheetView>
  </sheetViews>
  <sheetFormatPr defaultColWidth="11.42578125" defaultRowHeight="12.75"/>
  <cols>
    <col min="1" max="1" width="23" style="51" bestFit="1" customWidth="1"/>
    <col min="2" max="2" width="38" bestFit="1" customWidth="1"/>
    <col min="3" max="3" width="10.7109375" bestFit="1" customWidth="1"/>
    <col min="4" max="4" width="5.42578125" bestFit="1" customWidth="1"/>
    <col min="5" max="5" width="15.5703125" bestFit="1" customWidth="1"/>
    <col min="6" max="6" width="15.85546875" bestFit="1" customWidth="1"/>
    <col min="7" max="7" width="56" customWidth="1"/>
    <col min="9" max="9" width="12.28515625" bestFit="1" customWidth="1"/>
    <col min="10" max="10" width="12.140625" bestFit="1" customWidth="1"/>
  </cols>
  <sheetData>
    <row r="1" spans="1:7" ht="56.1" customHeight="1" thickBot="1">
      <c r="A1" s="93" t="s">
        <v>35</v>
      </c>
      <c r="B1" s="94"/>
      <c r="C1" s="94"/>
      <c r="D1" s="94"/>
      <c r="E1" s="94"/>
      <c r="F1" s="94"/>
      <c r="G1" s="95"/>
    </row>
    <row r="2" spans="1:7" ht="21.95" customHeight="1" thickBot="1">
      <c r="A2" s="50" t="s">
        <v>3</v>
      </c>
      <c r="B2" s="35" t="s">
        <v>4</v>
      </c>
      <c r="C2" s="35" t="s">
        <v>0</v>
      </c>
      <c r="D2" s="35" t="s">
        <v>1</v>
      </c>
      <c r="E2" s="35" t="s">
        <v>32</v>
      </c>
      <c r="F2" s="35" t="s">
        <v>33</v>
      </c>
      <c r="G2" s="36" t="s">
        <v>2</v>
      </c>
    </row>
    <row r="3" spans="1:7" ht="54.75" customHeight="1">
      <c r="A3" s="96" t="s">
        <v>52</v>
      </c>
      <c r="B3" s="63" t="s">
        <v>26</v>
      </c>
      <c r="C3" s="14"/>
      <c r="D3" s="17">
        <v>35</v>
      </c>
      <c r="E3" s="14"/>
      <c r="F3" s="14">
        <f>D3*C3</f>
        <v>0</v>
      </c>
      <c r="G3" s="37" t="s">
        <v>49</v>
      </c>
    </row>
    <row r="4" spans="1:7" ht="15.75" thickBot="1">
      <c r="A4" s="97"/>
      <c r="B4" s="64" t="s">
        <v>8</v>
      </c>
      <c r="C4" s="38"/>
      <c r="D4" s="39"/>
      <c r="E4" s="38"/>
      <c r="F4" s="38">
        <f t="shared" ref="F4:F32" si="0">D4*C4</f>
        <v>0</v>
      </c>
      <c r="G4" s="40"/>
    </row>
    <row r="5" spans="1:7" ht="39.75" customHeight="1" thickBot="1">
      <c r="A5" s="65" t="s">
        <v>20</v>
      </c>
      <c r="B5" s="66" t="s">
        <v>42</v>
      </c>
      <c r="C5" s="43"/>
      <c r="D5" s="44"/>
      <c r="E5" s="43"/>
      <c r="F5" s="45">
        <f t="shared" si="0"/>
        <v>0</v>
      </c>
      <c r="G5" s="46"/>
    </row>
    <row r="6" spans="1:7" ht="39.75" customHeight="1">
      <c r="A6" s="105" t="s">
        <v>22</v>
      </c>
      <c r="B6" s="67" t="s">
        <v>37</v>
      </c>
      <c r="C6" s="47"/>
      <c r="D6" s="48"/>
      <c r="E6" s="47"/>
      <c r="F6" s="14">
        <f t="shared" si="0"/>
        <v>0</v>
      </c>
      <c r="G6" s="37"/>
    </row>
    <row r="7" spans="1:7" ht="59.1" customHeight="1">
      <c r="A7" s="106"/>
      <c r="B7" s="68" t="s">
        <v>10</v>
      </c>
      <c r="C7" s="19"/>
      <c r="D7" s="20"/>
      <c r="E7" s="19"/>
      <c r="F7" s="3">
        <f t="shared" si="0"/>
        <v>0</v>
      </c>
      <c r="G7" s="21" t="s">
        <v>27</v>
      </c>
    </row>
    <row r="8" spans="1:7" ht="29.1" customHeight="1">
      <c r="A8" s="106"/>
      <c r="B8" s="69" t="s">
        <v>21</v>
      </c>
      <c r="C8" s="13"/>
      <c r="D8" s="15"/>
      <c r="E8" s="13"/>
      <c r="F8" s="3">
        <f t="shared" si="0"/>
        <v>0</v>
      </c>
      <c r="G8" s="12"/>
    </row>
    <row r="9" spans="1:7" ht="29.1" customHeight="1">
      <c r="A9" s="106"/>
      <c r="B9" s="49" t="s">
        <v>12</v>
      </c>
      <c r="C9" s="3"/>
      <c r="D9" s="4"/>
      <c r="E9" s="5"/>
      <c r="F9" s="3">
        <f t="shared" si="0"/>
        <v>0</v>
      </c>
      <c r="G9" s="6"/>
    </row>
    <row r="10" spans="1:7" ht="30.75" thickBot="1">
      <c r="A10" s="107"/>
      <c r="B10" s="64" t="s">
        <v>50</v>
      </c>
      <c r="C10" s="38"/>
      <c r="D10" s="39"/>
      <c r="E10" s="38"/>
      <c r="F10" s="38">
        <f t="shared" si="0"/>
        <v>0</v>
      </c>
      <c r="G10" s="40"/>
    </row>
    <row r="11" spans="1:7" ht="29.1" customHeight="1">
      <c r="A11" s="98" t="s">
        <v>23</v>
      </c>
      <c r="B11" s="68" t="s">
        <v>14</v>
      </c>
      <c r="C11" s="19"/>
      <c r="D11" s="20"/>
      <c r="E11" s="19"/>
      <c r="F11" s="19">
        <f t="shared" si="0"/>
        <v>0</v>
      </c>
      <c r="G11" s="25" t="s">
        <v>28</v>
      </c>
    </row>
    <row r="12" spans="1:7" ht="33" customHeight="1">
      <c r="A12" s="99"/>
      <c r="B12" s="69" t="s">
        <v>18</v>
      </c>
      <c r="C12" s="3"/>
      <c r="D12" s="11"/>
      <c r="E12" s="3"/>
      <c r="F12" s="3">
        <f t="shared" si="0"/>
        <v>0</v>
      </c>
      <c r="G12" s="12"/>
    </row>
    <row r="13" spans="1:7" ht="54.95" customHeight="1" thickBot="1">
      <c r="A13" s="100"/>
      <c r="B13" s="70" t="s">
        <v>29</v>
      </c>
      <c r="C13" s="22"/>
      <c r="D13" s="23"/>
      <c r="E13" s="22"/>
      <c r="F13" s="3">
        <f t="shared" si="0"/>
        <v>0</v>
      </c>
      <c r="G13" s="24"/>
    </row>
    <row r="14" spans="1:7" ht="66" customHeight="1">
      <c r="A14" s="101" t="s">
        <v>24</v>
      </c>
      <c r="B14" s="68" t="s">
        <v>10</v>
      </c>
      <c r="C14" s="19"/>
      <c r="D14" s="20"/>
      <c r="E14" s="19"/>
      <c r="F14" s="3">
        <f t="shared" si="0"/>
        <v>0</v>
      </c>
      <c r="G14" s="21" t="s">
        <v>30</v>
      </c>
    </row>
    <row r="15" spans="1:7" ht="29.1" customHeight="1">
      <c r="A15" s="102"/>
      <c r="B15" s="69" t="s">
        <v>53</v>
      </c>
      <c r="C15" s="3"/>
      <c r="D15" s="18"/>
      <c r="E15" s="3"/>
      <c r="F15" s="3">
        <f t="shared" si="0"/>
        <v>0</v>
      </c>
      <c r="G15" s="12"/>
    </row>
    <row r="16" spans="1:7" ht="29.1" customHeight="1">
      <c r="A16" s="102"/>
      <c r="B16" s="71" t="s">
        <v>25</v>
      </c>
      <c r="C16" s="13"/>
      <c r="D16" s="15"/>
      <c r="E16" s="13"/>
      <c r="F16" s="3">
        <f t="shared" si="0"/>
        <v>0</v>
      </c>
      <c r="G16" s="12"/>
    </row>
    <row r="17" spans="1:7" ht="30">
      <c r="A17" s="102"/>
      <c r="B17" s="69" t="s">
        <v>51</v>
      </c>
      <c r="C17" s="3"/>
      <c r="D17" s="11"/>
      <c r="E17" s="3"/>
      <c r="F17" s="3">
        <f t="shared" si="0"/>
        <v>0</v>
      </c>
      <c r="G17" s="12"/>
    </row>
    <row r="18" spans="1:7" ht="29.1" customHeight="1">
      <c r="A18" s="103"/>
      <c r="B18" s="69" t="s">
        <v>16</v>
      </c>
      <c r="C18" s="13"/>
      <c r="D18" s="15"/>
      <c r="E18" s="13"/>
      <c r="F18" s="3">
        <f t="shared" si="0"/>
        <v>0</v>
      </c>
      <c r="G18" s="12" t="s">
        <v>13</v>
      </c>
    </row>
    <row r="19" spans="1:7" ht="29.1" customHeight="1">
      <c r="A19" s="104"/>
      <c r="B19" s="72" t="s">
        <v>19</v>
      </c>
      <c r="C19" s="13"/>
      <c r="D19" s="15"/>
      <c r="E19" s="13"/>
      <c r="F19" s="3">
        <f t="shared" si="0"/>
        <v>0</v>
      </c>
      <c r="G19" s="12"/>
    </row>
    <row r="20" spans="1:7" ht="29.1" customHeight="1" thickBot="1">
      <c r="A20" s="73"/>
      <c r="B20" s="74"/>
      <c r="C20" s="52"/>
      <c r="D20" s="53"/>
      <c r="E20" s="52"/>
      <c r="F20" s="27"/>
      <c r="G20" s="54"/>
    </row>
    <row r="21" spans="1:7" ht="35.1" customHeight="1">
      <c r="A21" s="89" t="s">
        <v>11</v>
      </c>
      <c r="B21" s="63" t="s">
        <v>43</v>
      </c>
      <c r="C21" s="14"/>
      <c r="D21" s="17"/>
      <c r="E21" s="14"/>
      <c r="F21" s="14">
        <f t="shared" si="0"/>
        <v>0</v>
      </c>
      <c r="G21" s="26"/>
    </row>
    <row r="22" spans="1:7" ht="35.1" customHeight="1">
      <c r="A22" s="90"/>
      <c r="B22" s="75" t="s">
        <v>36</v>
      </c>
      <c r="C22" s="19"/>
      <c r="D22" s="20"/>
      <c r="E22" s="19"/>
      <c r="F22" s="3"/>
      <c r="G22" s="21" t="s">
        <v>46</v>
      </c>
    </row>
    <row r="23" spans="1:7" ht="45">
      <c r="A23" s="90"/>
      <c r="B23" s="76" t="s">
        <v>48</v>
      </c>
      <c r="C23" s="19"/>
      <c r="D23" s="20"/>
      <c r="E23" s="19"/>
      <c r="F23" s="3"/>
      <c r="G23" s="21"/>
    </row>
    <row r="24" spans="1:7" ht="35.1" customHeight="1">
      <c r="A24" s="90"/>
      <c r="B24" s="76" t="s">
        <v>44</v>
      </c>
      <c r="C24" s="19"/>
      <c r="D24" s="20"/>
      <c r="E24" s="19"/>
      <c r="F24" s="3"/>
      <c r="G24" s="21" t="s">
        <v>45</v>
      </c>
    </row>
    <row r="25" spans="1:7" ht="35.1" customHeight="1">
      <c r="A25" s="90"/>
      <c r="B25" s="77" t="s">
        <v>31</v>
      </c>
      <c r="C25" s="19"/>
      <c r="D25" s="20"/>
      <c r="E25" s="19"/>
      <c r="F25" s="3"/>
      <c r="G25" s="21"/>
    </row>
    <row r="26" spans="1:7" ht="48.95" customHeight="1">
      <c r="A26" s="90"/>
      <c r="B26" s="78" t="s">
        <v>17</v>
      </c>
      <c r="C26" s="13"/>
      <c r="D26" s="15"/>
      <c r="E26" s="13"/>
      <c r="F26" s="3">
        <f t="shared" si="0"/>
        <v>0</v>
      </c>
      <c r="G26" s="6"/>
    </row>
    <row r="27" spans="1:7" ht="35.1" customHeight="1">
      <c r="A27" s="91"/>
      <c r="B27" s="75" t="s">
        <v>47</v>
      </c>
      <c r="C27" s="19"/>
      <c r="D27" s="20"/>
      <c r="E27" s="19"/>
      <c r="F27" s="3">
        <f t="shared" si="0"/>
        <v>0</v>
      </c>
      <c r="G27" s="25"/>
    </row>
    <row r="28" spans="1:7" ht="35.1" customHeight="1">
      <c r="A28" s="91"/>
      <c r="B28" s="69" t="s">
        <v>40</v>
      </c>
      <c r="C28" s="3"/>
      <c r="D28" s="11"/>
      <c r="E28" s="3"/>
      <c r="F28" s="3"/>
      <c r="G28" s="6"/>
    </row>
    <row r="29" spans="1:7" ht="35.1" customHeight="1">
      <c r="A29" s="91"/>
      <c r="B29" s="69" t="s">
        <v>7</v>
      </c>
      <c r="C29" s="3"/>
      <c r="D29" s="11"/>
      <c r="E29" s="3"/>
      <c r="F29" s="3">
        <f t="shared" si="0"/>
        <v>0</v>
      </c>
      <c r="G29" s="12"/>
    </row>
    <row r="30" spans="1:7" ht="35.1" customHeight="1">
      <c r="A30" s="91"/>
      <c r="B30" s="69" t="s">
        <v>38</v>
      </c>
      <c r="C30" s="27"/>
      <c r="D30" s="33"/>
      <c r="E30" s="27"/>
      <c r="F30" s="3"/>
      <c r="G30" s="34"/>
    </row>
    <row r="31" spans="1:7" ht="35.1" customHeight="1">
      <c r="A31" s="91"/>
      <c r="B31" s="69" t="s">
        <v>39</v>
      </c>
      <c r="C31" s="27"/>
      <c r="D31" s="33"/>
      <c r="E31" s="27"/>
      <c r="F31" s="3"/>
      <c r="G31" s="34"/>
    </row>
    <row r="32" spans="1:7" ht="35.1" customHeight="1" thickBot="1">
      <c r="A32" s="92"/>
      <c r="B32" s="64" t="s">
        <v>9</v>
      </c>
      <c r="C32" s="38"/>
      <c r="D32" s="39"/>
      <c r="E32" s="38"/>
      <c r="F32" s="38">
        <f t="shared" si="0"/>
        <v>0</v>
      </c>
      <c r="G32" s="40"/>
    </row>
    <row r="33" spans="1:131" ht="35.1" customHeight="1" thickBot="1">
      <c r="A33" s="79"/>
      <c r="B33" s="80" t="s">
        <v>41</v>
      </c>
      <c r="C33" s="41"/>
      <c r="D33" s="55"/>
      <c r="E33" s="41"/>
      <c r="F33" s="41"/>
      <c r="G33" s="42"/>
    </row>
    <row r="34" spans="1:131" s="2" customFormat="1" ht="27.95" customHeight="1" thickBot="1">
      <c r="A34" s="81" t="s">
        <v>5</v>
      </c>
      <c r="B34" s="82"/>
      <c r="C34" s="56"/>
      <c r="D34" s="57"/>
      <c r="E34" s="58"/>
      <c r="F34" s="59">
        <f>SUM(F3:F32)</f>
        <v>0</v>
      </c>
      <c r="G34" s="60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</row>
    <row r="35" spans="1:131" s="2" customFormat="1" ht="27.95" customHeight="1" thickTop="1" thickBot="1">
      <c r="A35" s="83" t="s">
        <v>6</v>
      </c>
      <c r="B35" s="84"/>
      <c r="C35" s="9"/>
      <c r="D35" s="7"/>
      <c r="E35" s="10"/>
      <c r="F35" s="8">
        <f>F34*G35</f>
        <v>0</v>
      </c>
      <c r="G35" s="16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</row>
    <row r="36" spans="1:131" s="2" customFormat="1" ht="27.95" customHeight="1" thickTop="1">
      <c r="A36" s="85" t="s">
        <v>15</v>
      </c>
      <c r="B36" s="86"/>
      <c r="C36" s="28"/>
      <c r="D36" s="29"/>
      <c r="E36" s="30"/>
      <c r="F36" s="31">
        <f>F34+F35</f>
        <v>0</v>
      </c>
      <c r="G36" s="3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</row>
    <row r="37" spans="1:131" ht="16.5" thickBot="1">
      <c r="A37" s="87" t="s">
        <v>34</v>
      </c>
      <c r="B37" s="88"/>
      <c r="C37" s="61"/>
      <c r="D37" s="61"/>
      <c r="E37" s="61"/>
      <c r="F37" s="61"/>
      <c r="G37" s="62"/>
    </row>
  </sheetData>
  <mergeCells count="6">
    <mergeCell ref="A21:A32"/>
    <mergeCell ref="A1:G1"/>
    <mergeCell ref="A3:A4"/>
    <mergeCell ref="A11:A13"/>
    <mergeCell ref="A14:A19"/>
    <mergeCell ref="A6:A10"/>
  </mergeCells>
  <pageMargins left="0.25" right="0.25" top="0.75" bottom="0.75" header="0.3" footer="0.3"/>
  <pageSetup paperSize="9" scale="59" fitToHeight="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כנס קבוצתי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michal_z</dc:creator>
  <cp:lastModifiedBy>שחר מסר</cp:lastModifiedBy>
  <cp:lastPrinted>2025-12-30T08:01:59Z</cp:lastPrinted>
  <dcterms:created xsi:type="dcterms:W3CDTF">2009-06-07T08:30:59Z</dcterms:created>
  <dcterms:modified xsi:type="dcterms:W3CDTF">2025-12-30T14:19:42Z</dcterms:modified>
</cp:coreProperties>
</file>